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carlu\Downloads\"/>
    </mc:Choice>
  </mc:AlternateContent>
  <xr:revisionPtr revIDLastSave="0" documentId="13_ncr:1_{049DDB97-8479-4225-A974-FBACDF26321E}" xr6:coauthVersionLast="47" xr6:coauthVersionMax="47" xr10:uidLastSave="{00000000-0000-0000-0000-000000000000}"/>
  <bookViews>
    <workbookView xWindow="-120" yWindow="-120" windowWidth="20730" windowHeight="11040" tabRatio="827" xr2:uid="{BD480241-CF38-48B8-A377-F7143F217A86}"/>
  </bookViews>
  <sheets>
    <sheet name="Est Servicio Ciudadanías 2025V2" sheetId="8" r:id="rId1"/>
    <sheet name="Control de Modificaciones" sheetId="10" r:id="rId2"/>
    <sheet name="Hoja2" sheetId="2" state="hidden" r:id="rId3"/>
  </sheets>
  <externalReferences>
    <externalReference r:id="rId4"/>
    <externalReference r:id="rId5"/>
  </externalReferences>
  <definedNames>
    <definedName name="_xlnm._FilterDatabase" localSheetId="0" hidden="1">'Est Servicio Ciudadanías 2025V2'!$A$5:$J$21</definedName>
    <definedName name="Acciones_Categoría_3">'[1]Ponderaciones y parámetros'!$K$6:$N$6</definedName>
    <definedName name="Dominios">'[2]Listas desplegables'!$A$2:$A$19</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8" l="1"/>
  <c r="K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C5" authorId="0" shapeId="0" xr:uid="{8FD614BF-2539-CF42-9FB5-8DF9080A6A21}">
      <text>
        <r>
          <rPr>
            <b/>
            <sz val="12"/>
            <color rgb="FF000000"/>
            <rFont val="Tahoma"/>
            <family val="2"/>
          </rPr>
          <t xml:space="preserve">NIVELES:
</t>
        </r>
        <r>
          <rPr>
            <sz val="12"/>
            <color rgb="FF000000"/>
            <rFont val="Tahoma"/>
            <family val="2"/>
          </rPr>
          <t xml:space="preserve">B = Básico
</t>
        </r>
        <r>
          <rPr>
            <sz val="12"/>
            <color rgb="FF000000"/>
            <rFont val="Tahoma"/>
            <family val="2"/>
          </rPr>
          <t xml:space="preserve">I = Intermedio
</t>
        </r>
        <r>
          <rPr>
            <sz val="12"/>
            <color rgb="FF000000"/>
            <rFont val="Tahoma"/>
            <family val="2"/>
          </rPr>
          <t>A = Avanzado</t>
        </r>
      </text>
    </comment>
  </commentList>
</comments>
</file>

<file path=xl/sharedStrings.xml><?xml version="1.0" encoding="utf-8"?>
<sst xmlns="http://schemas.openxmlformats.org/spreadsheetml/2006/main" count="182" uniqueCount="131">
  <si>
    <t>Entidad:</t>
  </si>
  <si>
    <t>Plan Municipal/Distrital de Desarrollo</t>
  </si>
  <si>
    <t>Al ciudadano se le va a permitir formular y definir</t>
  </si>
  <si>
    <t>Un plan, programa, proyecto, presupuesto o servicio formulado</t>
  </si>
  <si>
    <t>Plan Sectorial</t>
  </si>
  <si>
    <t>Plan Anticorrupción y de Atención al Ciudadano</t>
  </si>
  <si>
    <t>Al ciudadano se le va a consultar</t>
  </si>
  <si>
    <t>Un documento de diagnóstico</t>
  </si>
  <si>
    <t>Plan de Acción</t>
  </si>
  <si>
    <t>Al ciudadano se le va a permitir colaborar</t>
  </si>
  <si>
    <t>Un plan, programa, proyecto o servicio implementado</t>
  </si>
  <si>
    <t xml:space="preserve">Al ciudadano se le va a permitir controlar y evaluar </t>
  </si>
  <si>
    <t>Un plan, programa, proyecto o servicio evaluado</t>
  </si>
  <si>
    <t>Al ciudadano se le va a entregar información</t>
  </si>
  <si>
    <t>Plan Nacional de Desarrollo</t>
  </si>
  <si>
    <t>Plan Departamental de Desarrollo</t>
  </si>
  <si>
    <t>Plan Cuatrienal</t>
  </si>
  <si>
    <t>Plan de compras</t>
  </si>
  <si>
    <t>Plan de Manejo Ambiental</t>
  </si>
  <si>
    <t>Plan de Ordenamiento territorial</t>
  </si>
  <si>
    <t>Plan Estratégico de Tecnologías de la Información y las Comunicaciones ­ PETI</t>
  </si>
  <si>
    <t>Plan/Estrategia de Gestión del Conocimiento y la Innovación</t>
  </si>
  <si>
    <t>Otro</t>
  </si>
  <si>
    <t>Actividades</t>
  </si>
  <si>
    <t>Meta o producto</t>
  </si>
  <si>
    <t>Responsable</t>
  </si>
  <si>
    <t>Fecha programada</t>
  </si>
  <si>
    <t>Buenas prácticas</t>
  </si>
  <si>
    <t>Apoyo</t>
  </si>
  <si>
    <t>Año:</t>
  </si>
  <si>
    <t>Nivel</t>
  </si>
  <si>
    <t>Herramientas</t>
  </si>
  <si>
    <t>B</t>
  </si>
  <si>
    <t>1.1</t>
  </si>
  <si>
    <t>1.2</t>
  </si>
  <si>
    <t>I</t>
  </si>
  <si>
    <t>2.1</t>
  </si>
  <si>
    <t>A</t>
  </si>
  <si>
    <t>2.2</t>
  </si>
  <si>
    <t>3.1</t>
  </si>
  <si>
    <t>I-A</t>
  </si>
  <si>
    <t>3.2</t>
  </si>
  <si>
    <t>3.3</t>
  </si>
  <si>
    <t>3.4</t>
  </si>
  <si>
    <t>3.5</t>
  </si>
  <si>
    <t>3.6</t>
  </si>
  <si>
    <t>3.7</t>
  </si>
  <si>
    <t>3.8</t>
  </si>
  <si>
    <t>4.1</t>
  </si>
  <si>
    <t>4.2</t>
  </si>
  <si>
    <t>4.3</t>
  </si>
  <si>
    <t>Plan de mejora en servicio al ciudadano elaborado e implementado.</t>
  </si>
  <si>
    <t>4.4</t>
  </si>
  <si>
    <t>Componente</t>
  </si>
  <si>
    <t>Componente 1
Diagnóstico y planeación estratégica del servicio</t>
  </si>
  <si>
    <t>Componente 2
Talento humano idóneo y suficiente</t>
  </si>
  <si>
    <t>Componente 3
Oferta institucional de fácil acceso, comprensión y uso para las ciudadanías</t>
  </si>
  <si>
    <t>Componente 4
Evaluación de gestión del servicio y medición de la experiencia ciudadana</t>
  </si>
  <si>
    <t>Documento de estrategia que incluya plan de trabajo</t>
  </si>
  <si>
    <t>Implementar la señalización inclusiva en otro lenguaje o idioma para los puntos priorizados de atención al ciudadano presenciales a nivel nacional</t>
  </si>
  <si>
    <t>Informe del resultado de la aplicación del monitoreo a canales</t>
  </si>
  <si>
    <t>Promover la apropiación del Código de Integridad: Valores del Servicio Público como herramienta pedagógica, a funcionarios, contratistas y agentes del Contact Center, en cada semestre.</t>
  </si>
  <si>
    <t>Diseñar la estrategia de relacionamiento con la ciudadanía SIC 2025 que incluya el plan de trabajo para su ejecución.</t>
  </si>
  <si>
    <t>SUPERINTENDENCIA DE INDUSTRIA Y COMERCIO</t>
  </si>
  <si>
    <t>Ítem</t>
  </si>
  <si>
    <r>
      <rPr>
        <b/>
        <sz val="12"/>
        <rFont val="Arial"/>
        <family val="2"/>
      </rPr>
      <t>Actualización de Lineamientos de la Política Pública de Servicio al Ciudadano:</t>
    </r>
    <r>
      <rPr>
        <u/>
        <sz val="12"/>
        <color theme="10"/>
        <rFont val="Arial"/>
        <family val="2"/>
      </rPr>
      <t xml:space="preserve">
chrome-extension://efaidnbmnnnibpcajpcglclefindmkaj/https://www.funcionpublica.gov.co/documents/28587410/38139874/2021-03-23_Politica_servicio_al_ciudadano_actualizada.pdf/a8f37301-0e89-d6da-9708-ce72772cde6f?t=1619450714666</t>
    </r>
  </si>
  <si>
    <r>
      <rPr>
        <b/>
        <sz val="12"/>
        <rFont val="Arial"/>
        <family val="2"/>
      </rPr>
      <t>Modelo Integral de Servicio al Ciudadano y otros Grupos de Valor del Sector Administrativo de Salud y Protección Social -MISC</t>
    </r>
    <r>
      <rPr>
        <u/>
        <sz val="12"/>
        <color theme="10"/>
        <rFont val="Arial"/>
        <family val="2"/>
      </rPr>
      <t xml:space="preserve">
chrome-extension://efaidnbmnnnibpcajpcglclefindmkaj/https://www.minsalud.gov.co/sites/rid/Lists/BibliotecaDigital/RIDE/SG/SAB/AT/misc-atencion-ciudadano-2020.pdf</t>
    </r>
  </si>
  <si>
    <r>
      <rPr>
        <b/>
        <sz val="12"/>
        <rFont val="Arial"/>
        <family val="2"/>
      </rPr>
      <t>Caja de transformación institucional: Herramientas para la relación del Estado y la ciudadanía:</t>
    </r>
    <r>
      <rPr>
        <u/>
        <sz val="12"/>
        <color theme="10"/>
        <rFont val="Arial"/>
        <family val="2"/>
      </rPr>
      <t xml:space="preserve">
https://www.funcionpublica.gov.co/web/eva/biblioteca-virtual/-/document_library/bGsp2IjUBdeu/view_file/40730740</t>
    </r>
  </si>
  <si>
    <r>
      <rPr>
        <b/>
        <sz val="12"/>
        <rFont val="Arial"/>
        <family val="2"/>
      </rPr>
      <t>Programa de Capacitación Dirigido a Servidores Públicos sobre Trato Digno con Enfoque de Derechos y Diferencial Étnico a las Comunidades Negras, Afrocolombianas, Raizales y Palenqueras:</t>
    </r>
    <r>
      <rPr>
        <u/>
        <sz val="12"/>
        <color theme="10"/>
        <rFont val="Arial"/>
        <family val="2"/>
      </rPr>
      <t xml:space="preserve">
https://www.funcionpublica.gov.co/web/eva/biblioteca-virtual/-/document_library/bGsp2IjUBdeu/view_file/39463669</t>
    </r>
  </si>
  <si>
    <r>
      <rPr>
        <b/>
        <sz val="12"/>
        <rFont val="Arial"/>
        <family val="2"/>
      </rPr>
      <t>Valores del servicio público - Caja de Herramientas:</t>
    </r>
    <r>
      <rPr>
        <u/>
        <sz val="12"/>
        <color theme="10"/>
        <rFont val="Arial"/>
        <family val="2"/>
      </rPr>
      <t xml:space="preserve">
https://www.funcionpublica.gov.co/web/eva/codigo-integridad</t>
    </r>
  </si>
  <si>
    <r>
      <rPr>
        <b/>
        <sz val="12"/>
        <rFont val="Arial"/>
        <family val="2"/>
      </rPr>
      <t>Alcaldía de Arauca - Código de Integridad</t>
    </r>
    <r>
      <rPr>
        <u/>
        <sz val="12"/>
        <color theme="10"/>
        <rFont val="Arial"/>
        <family val="2"/>
      </rPr>
      <t xml:space="preserve">
https://www.arauca-arauca.gov.co/Conectividad/Paginas/c%C3%B3digo-de-integridad.aspx</t>
    </r>
  </si>
  <si>
    <r>
      <rPr>
        <b/>
        <sz val="12"/>
        <rFont val="Arial"/>
        <family val="2"/>
      </rPr>
      <t>Circular 100-010 de 2021 - Directrices para fortalecer la implementación de Lenguaje Claro:</t>
    </r>
    <r>
      <rPr>
        <u/>
        <sz val="12"/>
        <color theme="10"/>
        <rFont val="Arial"/>
        <family val="2"/>
      </rPr>
      <t xml:space="preserve">
https://www.funcionpublica.gov.co/eva/gestornormativo/norma.php?i=169550</t>
    </r>
  </si>
  <si>
    <r>
      <rPr>
        <b/>
        <sz val="12"/>
        <rFont val="Arial"/>
        <family val="2"/>
      </rPr>
      <t>Gobernación de Boyacá</t>
    </r>
    <r>
      <rPr>
        <u/>
        <sz val="12"/>
        <color theme="10"/>
        <rFont val="Arial"/>
        <family val="2"/>
      </rPr>
      <t xml:space="preserve">
https://www.boyaca.gov.co/secretaria-general-premio-a-los-ganadores-del-concurso-trato-digno-e-incluyente-con-lenguaje-claro-a-su-servicio-sumerce/</t>
    </r>
  </si>
  <si>
    <r>
      <rPr>
        <b/>
        <sz val="12"/>
        <rFont val="Arial"/>
        <family val="2"/>
      </rPr>
      <t>Manual de diseño para carta de trato digno:</t>
    </r>
    <r>
      <rPr>
        <u/>
        <sz val="12"/>
        <color theme="10"/>
        <rFont val="Arial"/>
        <family val="2"/>
      </rPr>
      <t xml:space="preserve">
chrome-extension://efaidnbmnnnibpcajpcglclefindmkaj/https://www.funcionpublica.gov.co/documents/418548/34150781/Gu%C3%ADa+de+dise%C3%B1o+para+carta+del+trato+digno.pdf/cf2a27a3-2109-39c5-1640-912b52317173?version=1.1</t>
    </r>
  </si>
  <si>
    <r>
      <rPr>
        <b/>
        <sz val="12"/>
        <rFont val="Arial"/>
        <family val="2"/>
      </rPr>
      <t>Alcaldía de Barranquilla:</t>
    </r>
    <r>
      <rPr>
        <u/>
        <sz val="12"/>
        <color theme="10"/>
        <rFont val="Arial"/>
        <family val="2"/>
      </rPr>
      <t xml:space="preserve">
https://www.barranquilla.gov.co/adi/transparencia-adi/informacion-de-la-entidad/servicio-al-publico-normas-formularios-y-protocolos-de-atencion</t>
    </r>
  </si>
  <si>
    <r>
      <rPr>
        <b/>
        <sz val="12"/>
        <rFont val="Arial"/>
        <family val="2"/>
      </rPr>
      <t>Lineamientos para publicar información en el menú Atención y Servicios a la Ciudadanía de las sedes electrónicas:</t>
    </r>
    <r>
      <rPr>
        <u/>
        <sz val="12"/>
        <color theme="10"/>
        <rFont val="Arial"/>
        <family val="2"/>
      </rPr>
      <t xml:space="preserve">
https://www.funcionpublica.gov.co/web/eva/biblioteca-virtual/-/document_library/bGsp2IjUBdeu/view_file/40812853</t>
    </r>
  </si>
  <si>
    <r>
      <rPr>
        <b/>
        <sz val="12"/>
        <rFont val="Arial"/>
        <family val="2"/>
      </rPr>
      <t>Gobernación de Boyacá:</t>
    </r>
    <r>
      <rPr>
        <u/>
        <sz val="12"/>
        <color theme="10"/>
        <rFont val="Arial"/>
        <family val="2"/>
      </rPr>
      <t xml:space="preserve">
https://www.boyaca.gov.co/a-su-servicio-sumerce/</t>
    </r>
  </si>
  <si>
    <r>
      <rPr>
        <b/>
        <sz val="12"/>
        <rFont val="Arial"/>
        <family val="2"/>
      </rPr>
      <t>Resolución 1519 de 2020:</t>
    </r>
    <r>
      <rPr>
        <u/>
        <sz val="12"/>
        <color theme="10"/>
        <rFont val="Arial"/>
        <family val="2"/>
      </rPr>
      <t xml:space="preserve">
https://gobiernodigital.mintic.gov.co/portal/Biblioteca/#data={%22filter%22:%22199019%22,%22page%22:1}</t>
    </r>
  </si>
  <si>
    <r>
      <rPr>
        <b/>
        <sz val="12"/>
        <rFont val="Arial"/>
        <family val="2"/>
      </rPr>
      <t>Servicio Nacional de Aprendizaje - SENA:</t>
    </r>
    <r>
      <rPr>
        <u/>
        <sz val="12"/>
        <color theme="10"/>
        <rFont val="Arial"/>
        <family val="2"/>
      </rPr>
      <t xml:space="preserve">
https://www.sena.edu.co/es-co/ciudadano/Paginas/default.aspx</t>
    </r>
  </si>
  <si>
    <r>
      <rPr>
        <b/>
        <sz val="12"/>
        <rFont val="Arial"/>
        <family val="2"/>
      </rPr>
      <t>NTC 6047:</t>
    </r>
    <r>
      <rPr>
        <u/>
        <sz val="12"/>
        <color theme="10"/>
        <rFont val="Arial"/>
        <family val="2"/>
      </rPr>
      <t xml:space="preserve">
https://www.dnp.gov.co/programa-nacional-del-servicio-al-ciudadano/Herramientas-Servicio/Soluciones%20para%20la%20inclusion%20social/Paginas/Canal-Presencial.aspx</t>
    </r>
  </si>
  <si>
    <r>
      <rPr>
        <b/>
        <sz val="12"/>
        <rFont val="Arial"/>
        <family val="2"/>
      </rPr>
      <t>Ministerio de Salud y Protección Social -  Manual de Atención Incluyente - Accesibilidad a los espacios físicos</t>
    </r>
    <r>
      <rPr>
        <u/>
        <sz val="12"/>
        <color theme="10"/>
        <rFont val="Arial"/>
        <family val="2"/>
      </rPr>
      <t xml:space="preserve">
chrome-extension://efaidnbmnnnibpcajpcglclefindmkaj/https://www.minsalud.gov.co/Ministerio/Institucional/Procesos%20y%20procedimientos/GSCM01.pdf</t>
    </r>
  </si>
  <si>
    <r>
      <rPr>
        <b/>
        <sz val="12"/>
        <rFont val="Arial"/>
        <family val="2"/>
      </rPr>
      <t xml:space="preserve">Centro de Relevo: </t>
    </r>
    <r>
      <rPr>
        <u/>
        <sz val="12"/>
        <color theme="10"/>
        <rFont val="Arial"/>
        <family val="2"/>
      </rPr>
      <t xml:space="preserve">
https://www.centroderelevo.gov.co/632/w3-channel.html</t>
    </r>
  </si>
  <si>
    <r>
      <rPr>
        <b/>
        <sz val="12"/>
        <rFont val="Arial"/>
        <family val="2"/>
      </rPr>
      <t>Ley 1581 de 2012:</t>
    </r>
    <r>
      <rPr>
        <u/>
        <sz val="12"/>
        <color theme="10"/>
        <rFont val="Arial"/>
        <family val="2"/>
      </rPr>
      <t xml:space="preserve">
https://www.funcionpublica.gov.co/eva/gestornormativo/norma.php?i=49981#:~:text=La%20presente%20ley%20tiene%20por,el%20art%C3%ADculo%2015%20de%20la</t>
    </r>
  </si>
  <si>
    <r>
      <rPr>
        <b/>
        <sz val="12"/>
        <rFont val="Arial"/>
        <family val="2"/>
      </rPr>
      <t>Caja de transformación institucional - guía para la creación de la dependencia que integra la estrategia y operación del relacionamiento con la ciudadanía:</t>
    </r>
    <r>
      <rPr>
        <u/>
        <sz val="12"/>
        <color theme="10"/>
        <rFont val="Arial"/>
        <family val="2"/>
      </rPr>
      <t xml:space="preserve">
https://www.funcionpublica.gov.co/web/eva/biblioteca-virtual/-/document_library/bGsp2IjUBdeu/view_file/40730740</t>
    </r>
  </si>
  <si>
    <r>
      <rPr>
        <b/>
        <sz val="12"/>
        <rFont val="Arial"/>
        <family val="2"/>
      </rPr>
      <t>Evaluación experiencia ciudadana:</t>
    </r>
    <r>
      <rPr>
        <u/>
        <sz val="12"/>
        <color theme="10"/>
        <rFont val="Arial"/>
        <family val="2"/>
      </rPr>
      <t xml:space="preserve">
https://www.funcionpublica.gov.co/participacion-transparencia-y-servicio-al-ciudadano/evaluacion-experiencia-ciudadana</t>
    </r>
  </si>
  <si>
    <t>-</t>
  </si>
  <si>
    <t>CONTROL DE CAMBIOS</t>
  </si>
  <si>
    <t>FECHA DE CAMBIO</t>
  </si>
  <si>
    <t>CAMBIOS REALIZADOS</t>
  </si>
  <si>
    <t xml:space="preserve">ACTIVIDADES DE MODIFICACIÓN </t>
  </si>
  <si>
    <t>VERSIÓN</t>
  </si>
  <si>
    <t>Grupo de Trabajo Atención al Ciudadano</t>
  </si>
  <si>
    <t>Capturas de pantalla de la divulgación.</t>
  </si>
  <si>
    <t>Comunicar a los grupos de valor la estrategia de relacionamiento diseñada.</t>
  </si>
  <si>
    <t>Desarrollar dos jornadas de socialización de lineamientos de Atención al Ciudadano a nivel interno.</t>
  </si>
  <si>
    <t>Evidencias de las dos socializaciones.</t>
  </si>
  <si>
    <t>Informe de las dos jornadas desarrolladas.</t>
  </si>
  <si>
    <t>Desarrollar dos laboratorios de simplicidad para traducir a lenguaje claro documentos de alto tráfico de cara a la ciudadanía.</t>
  </si>
  <si>
    <t>Informe con el resultado de los dos laboratorios.</t>
  </si>
  <si>
    <t>Traducir la Carta de Trato Digno dirigida a la ciudadanía en una lengua étnica y en braille.</t>
  </si>
  <si>
    <t>Dos traducciones realizadas.</t>
  </si>
  <si>
    <t>Evidencias de dos campañas realizadas.</t>
  </si>
  <si>
    <t>Promover el uso de los canales virtuales a través de campañas de comunicación interna y externa.</t>
  </si>
  <si>
    <t>Grupo de Trabajo Atención al Ciudadano.</t>
  </si>
  <si>
    <t>Documento con la propuesta de intervención de canales/servicios.</t>
  </si>
  <si>
    <t>Informe de implementación.</t>
  </si>
  <si>
    <t>Menú destacado actualizado.</t>
  </si>
  <si>
    <t>Solicitud  de la asesoría o acta de la reunión.</t>
  </si>
  <si>
    <t>Protocolo actualizado y divulgado.</t>
  </si>
  <si>
    <t>Rediseñar el menú de atención y servicios a la ciudadanía con mejoras en la accesibilidad y experiencia de los usuarios.</t>
  </si>
  <si>
    <t>Solicitar asesoría al Departamento Nacional de Planeación-DNP para validar la viabilidad de contar en la SIC con un Centro Integrado de Servicios.</t>
  </si>
  <si>
    <t xml:space="preserve">Actualización del Protocolo de Atención a la Ciudadanía. </t>
  </si>
  <si>
    <t>Implementar el método de ciudadano incógnito en el canal telefónico, virtual y presencial.</t>
  </si>
  <si>
    <t>Diseñar y ejecutar planes de mejora de acuerdo a los aspectos identificadas en la implementación, seguimiento y evaluación de la encuesta de percepción de la calidad del servicio en los ciudadanos de atención a la ciudadanía.</t>
  </si>
  <si>
    <t>Ejecutar el plan de trabajo de la estrategia de relacionamiento con la ciudadanía SIC 2025.</t>
  </si>
  <si>
    <t>Informe de ejecución de estrategia de relacionamiento elaborado.</t>
  </si>
  <si>
    <t>Elaborar y publicar informe con el resultado de la implementación de la estrategia de relacionamiento.</t>
  </si>
  <si>
    <t>Informe publicado en la página web.</t>
  </si>
  <si>
    <t>Estrategia Relacionamiento con la Ciudadanía</t>
  </si>
  <si>
    <t>Identificar e intervenir los canales y servicios a los que se aplicará el enfoque diferencial.</t>
  </si>
  <si>
    <t>Actividad 3.5 Se realiza la modificación y extensión de la fecha final de la actividad.</t>
  </si>
  <si>
    <t>Actividad 3.2 Se realiza la modificación y extensión de la fecha final de la actividad.</t>
  </si>
  <si>
    <t>La modificación de la fecha programada obedeció a que la Entidad realizará el cambio de sede y esto afecta la implementación de la señalización inclusiva y esta no se puede realizar en la sede actual. Se aprobó el ajuste con la actualización del PAIV6.</t>
  </si>
  <si>
    <t>Actividad 3.8.  Se realiza la modificación y extensión de la fecha final de la actividad.</t>
  </si>
  <si>
    <t>La modificación de la fecha programada obedeció a que se contratará a un proveedor externo para la realización de las traducciónes e impresiones de la Carta de trato digno y conforme al cronograma de ejecución contractual aproximadamente en octubre se haría la entrega del producto esperado. Se aprobó el ajuste con la actualización del PAIV13.</t>
  </si>
  <si>
    <t>Se amplía la fecha de cumplimiento de la actividad, ya que el Instructivo del Protocolo de Atención a la Ciudadanía será utilizado como insumo para realizar un laboratorio de simplicidad. El objetivo de esta actividad es traducir a lenguaje claro aquellas palabras o expresiones que puedan resultar de difícil comprensión para los grupos de valor.
Este laboratorio de simplicidad forma parte del plan de acción, cuya fecha de cumplimiento está establecida para el 30 de septiembre. Por lo tanto, se propone esta misma fecha como nuevo plazo para la ejecución de la actividad.</t>
  </si>
  <si>
    <t>AVANCE TOTAL</t>
  </si>
  <si>
    <t>ESTADO</t>
  </si>
  <si>
    <t>Total Avance</t>
  </si>
  <si>
    <t>Culminada</t>
  </si>
  <si>
    <t>En curso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</si>
</sst>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2"/>
      <name val="Arial"/>
      <family val="2"/>
    </font>
    <font>
      <u/>
      <sz val="11"/>
      <color theme="10"/>
      <name val="Calibri"/>
      <family val="2"/>
      <scheme val="minor"/>
    </font>
    <font>
      <b/>
      <sz val="12"/>
      <color rgb="FF000000"/>
      <name val="Tahoma"/>
      <family val="2"/>
    </font>
    <font>
      <sz val="12"/>
      <color rgb="FF000000"/>
      <name val="Tahoma"/>
      <family val="2"/>
    </font>
    <font>
      <b/>
      <sz val="16"/>
      <color theme="1"/>
      <name val="Arial"/>
      <family val="2"/>
    </font>
    <font>
      <sz val="12"/>
      <color rgb="FF000000"/>
      <name val="Arial"/>
      <family val="2"/>
    </font>
    <font>
      <sz val="12"/>
      <color theme="1"/>
      <name val="Arial"/>
      <family val="2"/>
    </font>
    <font>
      <b/>
      <sz val="12"/>
      <color theme="8" tint="-0.249977111117893"/>
      <name val="Arial"/>
      <family val="2"/>
    </font>
    <font>
      <sz val="16"/>
      <color theme="1"/>
      <name val="Arial"/>
      <family val="2"/>
    </font>
    <font>
      <b/>
      <sz val="12"/>
      <color theme="1"/>
      <name val="Arial"/>
      <family val="2"/>
    </font>
    <font>
      <u/>
      <sz val="12"/>
      <color theme="10"/>
      <name val="Arial"/>
      <family val="2"/>
    </font>
    <font>
      <b/>
      <sz val="20"/>
      <name val="Arial"/>
      <family val="2"/>
    </font>
    <font>
      <sz val="10"/>
      <name val="Nunito"/>
    </font>
    <font>
      <b/>
      <sz val="20"/>
      <color rgb="FF962D46"/>
      <name val="Nunito"/>
    </font>
    <font>
      <b/>
      <sz val="12"/>
      <color rgb="FF962D46"/>
      <name val="Nunito"/>
    </font>
    <font>
      <sz val="11"/>
      <color theme="1"/>
      <name val="Nunito"/>
    </font>
    <font>
      <sz val="11"/>
      <name val="Nunito"/>
    </font>
    <font>
      <sz val="8"/>
      <name val="Calibri"/>
      <family val="2"/>
      <scheme val="minor"/>
    </font>
    <font>
      <sz val="12"/>
      <name val="Arial"/>
      <family val="2"/>
    </font>
    <font>
      <sz val="11"/>
      <color theme="1"/>
      <name val="Calibri"/>
      <family val="2"/>
      <scheme val="minor"/>
    </font>
    <font>
      <sz val="11"/>
      <color rgb="FF9C5700"/>
      <name val="Calibri"/>
      <family val="2"/>
      <scheme val="minor"/>
    </font>
    <font>
      <b/>
      <sz val="10"/>
      <color theme="1"/>
      <name val="Arial"/>
      <family val="2"/>
    </font>
    <font>
      <b/>
      <sz val="10"/>
      <name val="Arial"/>
      <family val="2"/>
    </font>
  </fonts>
  <fills count="10">
    <fill>
      <patternFill patternType="none"/>
    </fill>
    <fill>
      <patternFill patternType="gray125"/>
    </fill>
    <fill>
      <patternFill patternType="solid">
        <fgColor theme="7" tint="0.59999389629810485"/>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ECEDEC"/>
        <bgColor indexed="64"/>
      </patternFill>
    </fill>
    <fill>
      <patternFill patternType="solid">
        <fgColor rgb="FFFFEB9C"/>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0" borderId="0" applyNumberFormat="0" applyFill="0" applyBorder="0" applyAlignment="0" applyProtection="0"/>
    <xf numFmtId="9" fontId="20" fillId="0" borderId="0" applyFont="0" applyFill="0" applyBorder="0" applyAlignment="0" applyProtection="0"/>
    <xf numFmtId="0" fontId="21" fillId="8" borderId="0" applyNumberFormat="0" applyBorder="0" applyAlignment="0" applyProtection="0"/>
  </cellStyleXfs>
  <cellXfs count="51">
    <xf numFmtId="0" fontId="0" fillId="0" borderId="0" xfId="0"/>
    <xf numFmtId="0" fontId="5" fillId="5" borderId="1" xfId="0" applyFont="1" applyFill="1" applyBorder="1" applyAlignment="1">
      <alignment vertical="center" wrapText="1"/>
    </xf>
    <xf numFmtId="0" fontId="6"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9" fillId="0" borderId="0" xfId="0" applyFont="1" applyAlignment="1">
      <alignment vertical="center" wrapText="1"/>
    </xf>
    <xf numFmtId="0" fontId="5" fillId="3" borderId="1" xfId="0" applyFont="1" applyFill="1" applyBorder="1" applyAlignment="1">
      <alignment vertical="center" wrapText="1"/>
    </xf>
    <xf numFmtId="0" fontId="10"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14" fontId="7" fillId="0" borderId="1" xfId="0" applyNumberFormat="1" applyFont="1" applyBorder="1" applyAlignment="1">
      <alignment horizontal="center" vertical="center" wrapText="1"/>
    </xf>
    <xf numFmtId="0" fontId="11" fillId="0" borderId="1" xfId="1" applyFont="1" applyFill="1" applyBorder="1" applyAlignment="1">
      <alignment horizontal="justify" vertical="center" wrapText="1"/>
    </xf>
    <xf numFmtId="0" fontId="11" fillId="0" borderId="1" xfId="1" applyFont="1" applyBorder="1" applyAlignment="1">
      <alignment horizontal="left" vertical="center" wrapText="1"/>
    </xf>
    <xf numFmtId="0" fontId="7" fillId="0" borderId="1" xfId="0" applyFont="1" applyBorder="1" applyAlignment="1">
      <alignment vertical="center" wrapText="1"/>
    </xf>
    <xf numFmtId="0" fontId="1" fillId="0" borderId="1" xfId="0" applyFont="1" applyBorder="1" applyAlignment="1">
      <alignment horizontal="center" vertical="center" wrapText="1"/>
    </xf>
    <xf numFmtId="0" fontId="13" fillId="0" borderId="8" xfId="0" applyFont="1" applyBorder="1" applyAlignment="1" applyProtection="1">
      <alignment vertical="center" wrapText="1"/>
      <protection locked="0"/>
    </xf>
    <xf numFmtId="0" fontId="15" fillId="7" borderId="7"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5"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7" fillId="0" borderId="1" xfId="0" applyFont="1" applyBorder="1" applyAlignment="1">
      <alignment vertical="center" wrapText="1"/>
    </xf>
    <xf numFmtId="0" fontId="16" fillId="0" borderId="4" xfId="0" applyFont="1" applyBorder="1" applyAlignment="1">
      <alignment horizontal="center" vertical="center"/>
    </xf>
    <xf numFmtId="14" fontId="17" fillId="0" borderId="3" xfId="0" applyNumberFormat="1" applyFont="1" applyBorder="1" applyAlignment="1">
      <alignment horizontal="center" vertical="center"/>
    </xf>
    <xf numFmtId="0" fontId="19" fillId="0" borderId="1" xfId="0" applyFont="1" applyBorder="1" applyAlignment="1">
      <alignment horizontal="justify" vertical="center" wrapText="1"/>
    </xf>
    <xf numFmtId="0" fontId="19" fillId="0" borderId="1" xfId="0" applyFont="1" applyBorder="1" applyAlignment="1">
      <alignment horizontal="left" vertical="center" wrapText="1"/>
    </xf>
    <xf numFmtId="14" fontId="19" fillId="0" borderId="1" xfId="0" applyNumberFormat="1" applyFont="1" applyBorder="1" applyAlignment="1">
      <alignment horizontal="center" vertical="center" wrapText="1"/>
    </xf>
    <xf numFmtId="14" fontId="0" fillId="0" borderId="1" xfId="0" applyNumberFormat="1" applyBorder="1" applyAlignment="1">
      <alignment vertical="center" wrapText="1"/>
    </xf>
    <xf numFmtId="9" fontId="23" fillId="0" borderId="1" xfId="2" applyFont="1" applyBorder="1" applyAlignment="1">
      <alignment horizontal="center" vertical="center" wrapText="1"/>
    </xf>
    <xf numFmtId="14" fontId="17" fillId="0" borderId="11" xfId="0" applyNumberFormat="1" applyFont="1" applyBorder="1" applyAlignment="1">
      <alignment horizontal="center" vertical="center"/>
    </xf>
    <xf numFmtId="0" fontId="17" fillId="0" borderId="12" xfId="0" applyFont="1" applyBorder="1" applyAlignment="1">
      <alignment vertical="center" wrapText="1"/>
    </xf>
    <xf numFmtId="0" fontId="16" fillId="0" borderId="12" xfId="0" applyFont="1" applyBorder="1" applyAlignment="1">
      <alignment vertical="center" wrapText="1"/>
    </xf>
    <xf numFmtId="0" fontId="16" fillId="0" borderId="13" xfId="0" applyFont="1" applyBorder="1" applyAlignment="1">
      <alignment horizontal="center" vertical="center"/>
    </xf>
    <xf numFmtId="0" fontId="12" fillId="0" borderId="0" xfId="0" applyFont="1" applyAlignment="1">
      <alignment horizontal="center" vertical="center"/>
    </xf>
    <xf numFmtId="0" fontId="10" fillId="4"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3" fillId="6" borderId="2" xfId="0" applyFont="1" applyFill="1" applyBorder="1" applyAlignment="1" applyProtection="1">
      <alignment horizontal="center"/>
      <protection locked="0"/>
    </xf>
    <xf numFmtId="0" fontId="13" fillId="6" borderId="0" xfId="0" applyFont="1" applyFill="1" applyAlignment="1" applyProtection="1">
      <alignment horizontal="center"/>
      <protection locked="0"/>
    </xf>
    <xf numFmtId="0" fontId="22" fillId="9" borderId="1" xfId="0" applyFont="1" applyFill="1" applyBorder="1" applyAlignment="1">
      <alignment horizontal="center" vertical="center" wrapText="1"/>
    </xf>
    <xf numFmtId="9" fontId="23" fillId="0" borderId="1" xfId="2" applyFont="1" applyBorder="1" applyAlignment="1">
      <alignment horizontal="center" vertical="center" wrapText="1"/>
    </xf>
    <xf numFmtId="14" fontId="22" fillId="0" borderId="1" xfId="0" applyNumberFormat="1" applyFont="1" applyBorder="1" applyAlignment="1">
      <alignment vertical="center" wrapText="1"/>
    </xf>
    <xf numFmtId="0" fontId="23" fillId="0" borderId="1" xfId="3" applyFont="1" applyFill="1" applyBorder="1" applyAlignment="1">
      <alignment vertical="center" wrapText="1"/>
    </xf>
  </cellXfs>
  <cellStyles count="4">
    <cellStyle name="Hipervínculo" xfId="1" builtinId="8"/>
    <cellStyle name="Neutral" xfId="3" builtinId="28"/>
    <cellStyle name="Normal" xfId="0" builtinId="0"/>
    <cellStyle name="Porcentaje" xfId="2" builtinId="5"/>
  </cellStyles>
  <dxfs count="9">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107156</xdr:colOff>
      <xdr:row>0</xdr:row>
      <xdr:rowOff>47625</xdr:rowOff>
    </xdr:from>
    <xdr:to>
      <xdr:col>8</xdr:col>
      <xdr:colOff>414677</xdr:colOff>
      <xdr:row>1</xdr:row>
      <xdr:rowOff>262564</xdr:rowOff>
    </xdr:to>
    <xdr:sp macro="" textlink="">
      <xdr:nvSpPr>
        <xdr:cNvPr id="2" name="AutoShape 1" descr="data:image/png;base64,iVBORw0KGgoAAAANSUhEUgAAANAAAAAsCAYAAAAU9DYWAAAAAXNSR0IArs4c6QAAJLBJREFUeAHtndlznNeZ3p9e0Av2fQfBfZcoSjK12ZZke7zEM7ZrJnFqUqlUKlW5S27zB+QPyE1yk9RUblyT1CSexTUeW2PLuyhbEkVJFMVVBEkABIh97wa60eg8v/OhZYpDEqAIxTSNw+rubznfWd7zPuddPzC2kF8r6yEs8Zg0PL6sKyN5LS6X5NPffWEQW0WtzbR1a51bj7eKEvdq8173Nui/XC4rk06ruqZGyWRyg9oPdvsBhvlPOr5TW5Vrld/bH0pOLW4VR9ze9IOdp5IxnTy3qP/141ENGUjb5feHAgCoublZPT09qq7+dAH0u6ZKkp3+YSwxj6sqGVc2nVB1JvFwSKCHkVAP4ZgAUHU6pmxKylQ9hAPcwiE99NsDQAqfLZz0dlP//yjA2j3KJf6gk4vF3MQdqBTzNT7bZZsCjzIFPhGAAEbc6lXCn3J5LZIQ8UpTBk7C17G2jR/qxH2+XbYp8ChS4L5VOCTOmkGTmxxTfnpMK9M3VZWtU+Puw0pV1xtQZS2PDWph5IrWXDfd2KHqlm6lauqMp1i4/ygScntOf5gU2DSAgkpmj8NKbklD59/VwG/+UbOX31YyP6mqTL0Ofu3fq/+FryiRzurGL76robde0dLyshJNfWo78lntePpltfTuViKVVnlt7Q+T2tuzfuQosCkABVvG4JmbGNHVN3+mN773Hc0PX1a8lFc6saasJU/Nm6+ouaNd9XuOaXFmUjNjI5qanVPp+pCunHlXI5fP6uiX/lTdh59WprYhUvEeTg/6I7fI2xP69CiwIYACeGzLTF6/pLM/+j+68to/aHLoqkqrRVWlksG+KbfWajg9p/7BN1TT0aX8WkyrSmh5VSqWClotLuuaJdby1IgOffHPtOuZP1JtS1twPljj2y7bFPi9pcA9ARQjSGQGH79yTm//zf/QlV+/ouLSrH37Ca1WZZWIWxWriuumrNaVFrRnbUnNC2OavXlV+XxOPF+VqFJVVUyllbxunjul5dlJLS/Maf+Lf6KGzh7XSVilezRQxGaA8yR+F+9j5X5Qh7eQZT5qFyuTJfM47jKEj+7d/swWDuehbypw2zrL3Y1Om53EXQHEIq+tFjR68YxOf+9/auCNVy11Cqpu7lFTz04l7DhYWZjSSiGnyfKEYpMTGliaUfLMSS1OjUnVjWrtalfK9RIG0dzETeWmx7UwPqoPXvnfKi7ndPAL31Jjzy6DyMNgRR+glIzltYgrQisQJs4G4IJjA6Z+UGKFxjb4oh+Gcae+otHA4W4kOtmgtY1vh77cYMJzLa87aaBDzH1U5l9phW6Dd7RcoYV/Kzd/h79hXHzdVtaX77ar93cKfdifWY9b28MxzL07dHtfHdwVQKhoNy+/rzP/+Fca//CM2rvr1Nx/VK07D6pt71NKVrcoNz+t5cVZLZ/7kWYvvKHLl99RYeaU2loPqvfE4VA3bXsnkUhpcfyKZocuavraBS1ODuvGmV8qma3W3ue/aknUZ1Xwk4esIU42FVPSVAkqp0kAE5VMuWpnMqQsAecWV7VchMU+nULqUV9bWplUQueuL/2ThWHxWhur1Nee1pUby5peLN5VUt3PCGGAXvfbUlelgZvLyhfW1Nua0rJ/pxdK0aay3mDa2kJXS0oz86sGl7SzM6OJ2YLGpota/R1qAdCG8fDLWlaYHl/TgzJ42mxVnZZyK1LBJgXtN2al+mppbFbmieja/dD81rp3BBBMWFha0MzgJTU0tajrT/612htH1Nx7WOlsWflEvTJtB0PP8XJRg5llnR94X/mpKS3lyzrxx/9MO449q5rmRgMjqbVSWbnaSfXvOqji032am5zW+E1ptbCihbEhC6tWpWs+GYAgdiYV12O7qrWvF7WSFZBmDJjLZtQdZtgeM9RP3pnVtZsrvh9Nn4XhWb6CSuXHKNHifVxiRbxF5fXV5cg0YjEogLU6k9TzR+pD6tHloZxWPOfKPX4TBtjuroy++kyz/voXE5qYKyjma2vrjHsnCRmG5/v0hRTlvFKPcbJBNNcl9bUTTVrx5nDNOYPVpsWfvdima07C/eFbMwbUb1XKhpqEvvXZVp18fy4A7MtPN+mdy4uanp9TccXtr/eBXArxcfdHP0Gy39K3D7eumIb1ZujupojRK6CZXZJuTEsrZvr1JQ1jufU4DMLjq4yVc8jJmFkb1rqlTjrSK50bdnszksOS6mmWGtYBxDPUD7/rxxUgR1fv/X1HAEFI3M1dew+rv7VZKTN4TWdZ2Zp6zQ78QuOjb6m7rt/qWb1SzndqSScVy6SUmCur2NKkVFONPXMlz8ZM4tGUVhY1dvWMenfuUMf+p9TQH1fTkBdxblHJ5nYz1ycDT5i0x8rO+tS+Oj1/tF43pwqaW1oNjDw2U9ROM+3Bvmq9dXHBhIJSqDp8S2lLrSpTueihFotrgfhVZuqU2yuaIQurZj4TPONrxL94jkWhmaLvrRoknKctdUgqnDVoUSVLrsm/qgT5YInQWcHtwcxziyUz+5rvwqbshM7z80HeDFxcXfuY2sVmkDYgGAdzpN7Ssp/1AJC2aUvWjqaUulvSOv3holZdrzod13HTwr2qLjvvbGiHHtwv4402mhp9OJzThzfymllY9c68FsZMm1n3xdyRRgCy5PlBD6QqjL1cKIl9gXFvVaGttnrpsR1u1yczi1HL0HjKx9B81esD40Nr6MszCU+wwujLhfXrvmFWNF38jOsVLF1oh2f5pTFy8+oMWKQRHxpjiSjJ9TZpj+cZz0bljgDioSrHc5p3HFR5dUXF8fNabd2nvNoNhjlVrd3U8uRbKtf2qFheVO3cOypXF32vWpnuTi1P/0aFkQsqZQ4qmbG3bXVOydKQ2+rQSrlepeKcquO2p3r6VW7pobONxnnX+9AFQjZ6J2anPHluXheu5wJzL5tRn9pfa2IDgAg4NASzo8oc6s+amEkNjq/owmAuMPzhXTXqsKo1MVfUB9eWzNhrOuprLW6/uC5VWIiB0eXwaWtM6UBfVhMG67QZ0nQPTFbvLOTDO6qD1IEhz3tMS34tY2ah6IUtC5XvkO/TdiJh6TG6oveuLJmh/erG+soBrs89Vm81q6iu5pSdMXG9P7CkiwZAS31ST+yt0blreX3/19Nqb65yX1mPoWhGi1ldTOnzxxqDA4e237+6GDGe79E86ux8ruRfwKxAj8d311jTSGlyvqhT3nDYIA7vrNGOtlTYZKDRwMhyeAY6bkWBR0k6tV9KQ1PSFWsmDBSgtFt6IFGuT0rNNT5vlEYtRaoNgj7YysCyI1gjllRD/tSYjXa3S7UZSy6Dh2tFgwQ1zdgPwNnX6Q2/1huWQYIkGp+XdrRGUpAxAL5hP3d13H1vAkR3BVBsraR4flal2iat2YNWuP4XWmj7V7Z9GtTUdE3XLp10YPQp704e4cKI6qxU5rLdavJ2kiwPKWHVLhbr1vjIjHIzH6qryTtwLK3S8CmV566oqvYJpeyBU97bTBIKevabgfzdVs2EhujYAEv+5Mys7MgsAGpSJH2ihxtrk3r5eIOePWSJNW1Kusya+Q/1V+tzjzeYwSOmajeQYKQXzYgw+vWb+cDMXG+pr9LwxIpgupeeaNDfvz6l/k5LbUuDV9+e1TOH6vSN51qC9ECdZLFvTq/oxME6nb2WC5Lm33y50xKCnXJNLxxp9OJNWNW0I8aAp9Rb5frzL3boxuSKVeOSOg3643tr9V//7oZa3f83rY69++GgwZHTfzzerbaGlH51ZjbMdXd3Jsy9NhvXc4dNg1fLVtWKYZOBTjXOcH/CbWErjU6t6OsnmgNYkHZXbUtd9QaBSvzZow2BoZGABw34752c1PnBvGm9tfZkkPRm3hoz/5LfXoFePS2R1AFYrQbTIe+1AIPjp3ZJH9pXVe/6XQYWAAEQ1Lnh+g0GHBJr1HZOl9XDAQOC+8d3GhwT0XPP7ZdOXpIOdEu7DMgLNwxUt93r+tNmy6kFtxEtRViPO33dFUBlduzx61q127mcmlV85ge6OZ7XjcTXtbeqQb96fVq9h8bU3O0dsrhTmc4dal0pKNtcq6mmbu/CLYotpHTu3FUVPJI9e3br5sCs9q39VE2pedX0Gmg2ZmNNOxSrYZE2GOmdRn/LNaQPhvTnDYADVtmQHmeuLEai+5Z67LY1ZqqdHRkzbLSjn7N0gFk/97hVUqtFpy8tBcAAsPGZQrAzUH9OXVjQmM9ffrLJzJRVt20rQMfrFgtmcKQgEgm75LnDtBXXd385rnFLEG/8oX6PDX6Y+lB/vQ772f/2vRuat8r5777WpZefaNSvLUGRDl77ICn72jO6MbHsdiYsTev07ZfatMvGP9KhozkdVBl2bAAdqZzOU3RnqImvvj1jhowbhO064r5OXTJHmACoMynrNZ2WatDi2J5aPWP77QMD++TZ+eBYQBX87GMNQY1jQ2hvqtIXnmzU43u8kYytBOn1gEv20aowHqTQrg4ztm2TUUuAQYOAa4CANWOjQbJU+RdJgQT5YCiSHocMAEDUa8DN5aRTV62RuB1ojvpGmzy7x9KJtt74UDZNpC8clTrqI8lFm6f9HGB6dm/kaJg0uTYqdwWQs0VVqu/S8uhFuzDeU6KqoPmhD/Tji0dVbhvT2QutGivOq3XZC1w6qubGVR3Nv+etI6H3lnYrZ8TX5W5o+IozFXJNGpiKayF3TR27rlqC2d5YvKR4zwHFmzu1lvLstqCgYs0tlTTlnXbRDI0IvlNZtOryoY3sloYq9cOgkwWL93hQX5asQrE7s6iRcyARVK4hq3mvm7lztkFgaqTOk/tq1eo2LtppgD3BM6xQnVWvNkupMwOL+vl79lJ6l6/LJgKAkIioWLs6s8qbyV//YD5IF8D6pG0XwDfs8QACthTsootWnV57fz54z77+bEtQJ8etYmKjsFPTb+g6HETSFqkFGGFAVLkmS102jN8WvJSR1MbRwgbxpjeI18/OBbvoxWMNQW0EUFxnni9YGvW2ZsKGgZ35oJteZSzME0DctLRAdcJjxry4DgiwUbBdOGainrbm81H9OrMO80D18hQ0bsmBHYXqxjONlkQ8BpDwxuGU4D6OCwrPwSYL7pP+272XUwBqWM/o9K7fdwcQj7T1Klncp9Kl/65YdUYzhXaNjNhrs3RVublWxRen1J2JObjqlJ78ippXrcPnisqsfaBybk21C6OK5+qd2lPS+JrVBzPprJrUV5704i+p1NqteFNnmOCmRnuXabATwigs6ttWudhJC2Y8ArQQnU/FroCY2CJ4n2rs4mZXR3Kg3wPAettENWZ2JA1MimOA9lcMAmwXdvZBe7vK5QbbJ96h3Qe2C7bSxz1k3kHdPozLPdQy+qYtfrGLMNAbLflwNtDniseMZKkUh2tCZe4BrGZLWMAHc8FISJHGmiSxbDW7HxwoPMJ8M5YgTX4Gew9nA+OEIaADdSioTYyHeXG1fr2fZBI7LGLUrCVYY11CqL3Yksyftra0uC9Ac82q1QfDEbPD+HTD774uSxerX0iJ0LWvMwLGyC/kQLUDVB2WRKhxAAvnUM7AZCMFOBO2d3ZaCh3pcz0Dhfs849zoUAceqsx7M+CBBvcAkJnPLSbrmjzIeasUKxqc6/DiGMaWMgkHVddyObUVLqo3nVM+ntaq34Ev24VxOP5zrXkXzy9mdXHBKoV37axXeUr1NuzqtUPDitfkzQhmrDBSU+IBSiCiiYC6csB6OsyTd5/o9tyrEL3SBbEhGLLo/gENuyvGO56pvT1ZM5pnbEk2akmAZKEwTBgTxh8xo446doLb+p3LC7aNlj/qA+YCdINWc47srNY3XmixGoiDAfvDY3F/eMRwdBy3BPujp5qC+ke/waXs/gBJpU908EP9NfrG8y1B5UPq3HD/UfZGOahVufyq1bEqbxwRSNiRO63e4aauBRRW73753lwAMlI1+gfTQB0Fp8Qxq2bPHvZmUpsIEpl5XzE9+toy+sLxJrcROWkuD+eDxKxsSKGBB/wCPNgbgABJAbDxkGHgN9ngR93i2thcJKkWzPTUZ02QXAADj92ibSe8efsNOGaGMyBINj83b9Xu0mjkSABgbDqXfU4sqN1qHH0DHurjqNhsfOgeAIqoUi5YnSivmNGXNOeFSy979Jla9fUuKW4xODY5Z/160YZdrYZySaWmimqPT2oultF0vMFVi2q0zVM9nTNBdhr6BfsLFhwpd7CxuA7/mLeWT1hgNXbtIRv0BDKJtfTaawTTAooxOwkydlcH79Z6H0iD4P5tTds+KWjQ8aH3ry4FqYNBjweNdtmRUAWvjy2buOzivuiVgbmo396YtJ21FLxvtAmwsEMA0C+tuvFa81F7sWZbV4ObGW8a9hZOhQtW+7rtFAA4qGkw5k9OzwRwsdPTDwvK3BjTY7trA+h//PZ0ACzpUW9Ztdplx8XN6Zgu+XlUUewnpCm2HAFWJCC24Hv23qF+DozmNevNAafEJY9hylIWD+GPTs3oMwfqgo1Tb6n2Y59jQ2EH7bFDApUSh8oZt4NKuo7xdYp+8h9AAABgXKQB7UJ7AIThz3U8bZVAKOrX4jqAWA+AdHYwMvo5R9Jg/wQgGBy0c+a618xxJZNSa1ciJwSAIc60YNABLKQb9AaIbw9E9VmGjcqGAAoN0LIFZdVqXkkHP5Me5Wee92Kl65XO2GHQ6niIwZR2mk7cXrVY/27XzlonrdXjVjtqp2d1/q05E2enmltW1dbt1xwyVjfsvg1bxSYGereJwNgsKHo6DIR7mOEumlluTBBlL4S/7INburKzY/DDyLNW+VCvkBZ440b9QfJg6CMlUNUAw2sOPNLmshm90t/bNsjHZ1b8B09MB/ePOnba0ghbAvXxrJ0Y/DWhfjsrAAGMCxj/9rXJAPZJj+dvX5vSfnu6YBpc6VdcB8dkpUAWhMRZg5XxEtOB2VFVGc93HZBlrFMEZf1vxmNnTt//zVSQdDg3sOfYAGgfVfGVN6ZNpxUz2JpeeXPaDLjqOZb0CwMeFZBsCQAOvahHX0gzQI7rng0Hpqf/rShuKgAnqFLr7ABPcB2HAGCBPuxdFPpeMqjon2MAsGgJxjGfawYd8RwP13T3Juh6uMEr969bTUTCALZgZ3mTxPbhPm3SH5Ksch71evfvewPIjZrLvYgpN15WnaVJwYp5fG5KPX3dmk/3+aW5jAp+WW7Ory+kzp7X9MyM1nZ9SXm7u8upFbVbBcgWb3gHMwPYWVCXJmC3qlSzB+ngawgjB3LdfZD3usOkYfYrxGUco2DIFF8Ox5XfcI0TFxj+ol2xl4byoU5FlQFgMGBgIEsLmJf22N0rhf64Pmpm4xMI7ZuMAe8UpQKyC+4DycLK0AfPTs1HnsFWq0Qwxkkb7aiRFdunAnLaQR2cnIvUQZwRBE8r7cjrQPuMjfEwNdrnAKkYue2jzSSKZ9BHLKiJzImCNKmUedusb9suRFVi0tRB3TtvaUYfzDPqO2qz8txW/EIHmB6JT8cWuME+qRxXm02c8O91M6hMzqwN/1pv2DA6AAp5f24Drx0ZBgGMbsrx/CCJlrwskKZSKupZoJf789KFEoDqY+bK8WYKQ75nidl/aB+SW3XwsX1BpaqylqyELs0mrAa0K5fv9I7Qq9V8l+KzNVq67Aj3SNo7V7v1Tt9badHqdNo2SaOyBat6GcPfkfFYwgHEtC29MIt7DmFTN1ncCiPCjNgqEAKxDSNyn/NK4ZA62BSY0D50HKXKaTHNtgXqw3mwF9br0MbHnnd91Jpuq4EEZaE3bYS+aHx9XpUx0S+MzNho97htjj//YpsZwbYYK+j6lURU2sGBgPT7619N2GNoG8vP0jbgjD5RF+Ga22YWYXx+lud9F/5bf4a6EUew81KPT+gn1IV5o/qMr+SbXA5OEbcDjRgzWSXrzdDB1hQPC6bHfXysXzrcqxCTwQlAAdDEZnBBk0HALMhcOLYjAhUOgGhmkcOBNoj3ECs6amcB9g1lfZrhmDbDPHjQH44rbXC8WfDQ2D0lEEROOqWnmG3zm6gp7eyeVqbJxt2sXanDs1o74GBpkpUtKtvVqcXDx1RXLDrT2rus3wNiWOXCnAoTM5optqqhPu9dwTupVZHCSrOqyulosLfOjlF9gsJiZ+3lI34BE+BpKyHCTaxq53dkfR37BN0/YkQTyuMjJQSnArlqXY7rEOhEFfyH30wHpkUNwouFqkfaS6VA5C4b7l9/tjkA4AdWjUjMXDPn0xfGO+Mg2s8vuyR2SZ3D6EiH/b3V+rzti7/62aSlTOQpa7D7m5VEjVzxWFGtfuh28RYCVMaO6lUpLHaCLxezduXyRwwQrqzfr9wMEmb95LdPRBcC49xWn9MK+CptbOUvOziAgNnpC6my21zZaFXr7FB0DVcztgzg5xgg9dmxgF0zazUPPsXbhqTCW0f8BpspuL4Bi/vAhY2Eoi4SifbSPq/hmu/n3C/20/2WewKIxmKpWqX9Nw2Wr1aps9pOaNswY+P92j90Tdn91x3D8d888G6RqLGMfWyPWjrSyjm3rapuWVlTJD03qCnPdH6lQ7uaZg2aorOwq7RWZQrIs9qigpuVyDnZzjA7Xi4yBfCwHbEhT1wGI/9d54yhorFY7LqA4DFnE9TZcCZWE3LBzPA4BdotWQh21tmpgO6PLTLl4C+LQFoN/X3Jnq6CmRrw/Pzd2fD8MUf4u1uqrHJg0OeDwyDpDo844ZVoPuPrcBATyQOYsJuO76sJqTjIgWtWBU9bncK9vL83o3091UHavWdnADbQo1JgXJibFBwcBdgn2CNP7pIO2lOGKoZxD1AGfA+gERClUB+wkPvm5QrxI64jVfngogaMqGsADglHP6CF7AQnyIQUHsf9Q8FLd/4GWkl0vtlvd3+v4t4Sdapq3K21au+shWV114zrVM1urUw6U9s5b4s1/XZ1P2t7pqzGXnuv+nYr5a2i1q8wJEpO4xm4qLNLtSoY7oe6rztGtKx4hjYtq5OW3Q9YYGZ2fHLeXnAyKXYCzE9KPwx9aEdNYHKYtqwFM6BZ1A+xYzc4vvGcn0ESLFhSAIomOz0Uywd1jsyAI07hQfIcT9QGg/xHznAueMXYrWucgU1fZUsvAIr3ikj9Vz7THIxvgIEL+i9fHXP9mP65s6QJso7YOCfJFW8bauCBvoz+5cvtQWqCzhOHG+xWJT8ur3/7lc4AdDaDYWckwHCe8qNTPCE2M5geZkdy8Kkza5BdQDb1qQFLDDP43k5UYANgOpIuNdhBrktMB7toBGeAKcPaoBbudn1sphbbQri3SfEBeGgluMJ7rE2l/BwgJGMb8I5ZeiEVN1vuXdejKZO/VvWYJUyzM7SLeqL9ogrZNX2Q79DE+9c1OnxJV2dn9OFUTkNzSQ1MeuFjHRotpbUyNaH89XndKPepe39ZB3aPWWw6NpPqUaL+gNU/w/8BuYHHcdU+40j+7u5s8KYBqhOHGkJu1w57wbBRRp2HRsYAqh0qCYyLK/txu4dR7X5yetZxlKVgFwGKXWZwIu+oPIP2YrXaZU0fZEfDxHjarjn+g7o3bG/fG+cXApBfOuacNgPqB1YBieuQK0fA9ahjQkjCXzvzAPfwYj7y3KEevuj0o11OBH3VrmPcyYD/S06bQao+bmkW83hwRQ95HNhGzO9RK0gHEj0f748cCsRoUKmwhZBCqNrUQU0DcLihr49H6TdIqP62CBzQhg+gAERILGwiMrPfMhBPX4vc1wARVY4PUqfTYCLmBJDvp2wogdipi6mj9ow841jQ93W0f1DH/LcNTq3sV3Jwxp65GU2n3lUxfdDRenvmHDBcrbuuztiADg1d1sRIk3IN7fr8E2+aYR3nmHaSY+Zpu713G+qG/wNzQzlE8ZEcCXM7RjueNGwXmuaP0+/sSgfpQdSe6L1dBgEEZDvj2iWT4Id26aLKPefgKKodaT64dMlGACy4nWmbxaOQqIobmwTNZVRGe6v2Oyu717bKmxfn9VMnhe6byOqrJ1pC0iavEExb/fu+k05v2F1OkiaAx/2NlEIqASzM92++0CoCwkT9CYCSUUAi6QV7DdlwKmOIRvJofGPfYMcQPMV9jat5b0fEHnjoAAS/4RUFTxkbBhWP94ZIPo1ZCiF5WB4kDDQK3kef8xx151yXPmijAjBsKu5Tl+P15d00UTcAEBNwjKfafyik7ltaunnZRtdlvbTvii6uHNLE1FEdr/u5Fstn9cF8vSZztR6oVb2Fd9VVfVrZfEojmZfUv3taT+08p0zRr0ZkntRa/Zedate+BeCJ5omRTrARyYFDAPcyWQXYCwRQUfHIqCZ7GdWIHDG8StggOBRQq0isJCEzbYABPJgX4BBHYRM55/QgYiPBY+ZuWSD+djcASNjVT7QfNY1nGANJpWRMU49Mb9RAdtFO20bscqTnsOAs3KLHSJoOz4AQ7LD53KrVjDX9za8m9bLH/g2DCqk5+MpYGAPtPioFesPgZEOf8wcwQRsyrCk7WuyJsxpG/hpxGuqjiuFIoJC+gxTCzU3B8wYIkTIAjeDr/p4ohYfIiTXvIN3ISCB9qJKFgIQzC91X2RBAjDbunT3b96KKM9c0Pfj36nRG2xda/b5Pn995aXRmrhNKp83E8zaa2+IlHWta1nP1K8r5Ne2+qnk9tnNI7elV7+D7VdX1p4rVn7AqYopAiQcu0YtsBCpReQDSgpmPNJ5ZS8NeOxVYDCQFQUfsFDxXRXPulO/j6UKNAzAAqNLG8Po7QrwvxD1ej5h0bAgAwbwMnWM8Y2RHf8Y2GLEo4iZkF3zlM875c3+4gH/xXmQ3YRv9C2dT80o3r1MTnKRtsry/bRvoq884bcrt8k7O352cCM4FssaRTrSDBAVESKn7XOcHpvKn1QDzJZaDxAEEJIGiNkNjMhSwazD08aJN+hwJBdhwAsDsu7wP8wwOALIIcBDgNMA24jUI2sSmajfIsKHYsHhVAVDxhioA8zIEJwSSCF4BwJvdoDYGkClH3lVVbZsajnzb+ni1lq79Ws/XDPmvjc4rFatWObFHT9UPa67grN6ZVT3RlrT+uV8pJ5t+ru28GspmwuVnFe94wR69byqWbtsi8EQT5nUAVB0SJ/HCdXmXf/eyCegsgR3OnCZrml2fdP7Ky3YIa95YfeP8vIGTcEq/nQXOXiDzmYAo78T81HYReWBPON1/bqkYvGcwkpsygWP28pSCt4yX21D/SGL9sVP/kWjkybEQRPhPXVq0ehC3U2MmvC3aXGuPoEHBBylDpgM20NNObCVeddrj/Nk7TuAyd53we0UlrzB5aaTurPr4UQEP8wBAgCeoYmZ0mJjCdQCEAwHpgzQhPQfvGs6GkxcjVQ2pUVH9aI80HGwfrrHmOAt47pfno9gQ0gYQ0gYZ2Eg1AEb79M3a3g+BY4OT3to2VazIuIPS0oQWr/1GxcmLzmVzz1bvalvjKo39hb7zK7u6zy9p584j2vWtr3kGZoKVKQ+KN1X3K939rN3i3gqgzgYF1ejVU9P6vz+7+ZH36W6PhOZMvTZLEF5qw/uFcY8qB3OTrs8uw/8zxLs57ELsMDyHEd9v1zsqWEjRN/WItZAgWvHm9TibYtlqFsCatNSKqByNhrjTnp5MsKXOXfeLh+6ox/YKTggcBaTg4LhgZ2uwBOH9IaQOsR5eoSZImkeF8ziP7sSnWg5A5K1QQEd9JA/jHhghyxwJCKs8vAW1v7GxUd3d3f7/gczNGxTWgQ/TunVqcAnXAUJlxvxW1o77lQJ9uc7acj3U5xoV/EXAtVI/9OPLtHtr4Trt3E+5DwBFzYZotJm7bMSGjGAfp+e/49TW/6z/8JeP6fkLg6q36+Px//Rf1HH8qTDqGDLZs2AS0dfGQ7wfANEatEDNwaaB6LiIkUicYyNRAASfWwt1UcWwibBhqMlwcS5wj2crgVeevTXVhnZYMLK6KTgoKOEZP8eCEDSuPEM7kQrozcj36CvlNjlm7LjHGR19M376B5AstE+DzUXdh73cL4Ae9vnca3ybUuFubQDQlG3rhFUHFDbKSyV26DYVqzq0nFpQg9+nLVk6rVk5jftV7bIZw6x2azNbfgxf3Qkgd7p2a+cwJBkC63vVrbfCFAGyXQEfu37rCWBLhw3it1fDM37u9gKQEs4Mv1MBMFlQckthbB9/Ce6Wm9uHDwUF7htAH42a7dGFJV9Nf06z6WH/7wyLWnB0/onPH1fT3oPR33pji94u2xR4RCnwyQEUCBJJoni6w26Ob+nEk0Oqt6HU8/R+ZRubI3RFOHtEybc9rT90CjwggEw+SyI098a2Xfrjl/lb19H/axoU+G3w/KHz1yM//wcHUMAQ7/eTk5ZaN+add7YNnkeeebYnaLt7q4iA5wUP06dVaPnjJvan1dN2u9sU2DwFtgxAm+9y8zUBJYFFPoDn04Pn5se0XXNjCrBuaCCsFy74R7kkH+b5EdQKrl8fbEuf3x82hKfidskTV2MNH+WS5C29jcrvYvcnJslfrXn6QK2j+s7XeKjK7RS5/XyjwVa4aqPt637bvVO/92rjXvdub2vzdZFAtbXVam72H8DfBH/d3tPv0/n/AxxEnfuCP+m4AAAAAElFTkSuQmCC">
          <a:extLst>
            <a:ext uri="{FF2B5EF4-FFF2-40B4-BE49-F238E27FC236}">
              <a16:creationId xmlns:a16="http://schemas.microsoft.com/office/drawing/2014/main" id="{9A7ACA2D-E0F5-4744-B595-1BA6A43F8A42}"/>
            </a:ext>
          </a:extLst>
        </xdr:cNvPr>
        <xdr:cNvSpPr>
          <a:spLocks noChangeAspect="1" noChangeArrowheads="1"/>
        </xdr:cNvSpPr>
      </xdr:nvSpPr>
      <xdr:spPr bwMode="auto">
        <a:xfrm>
          <a:off x="9715500" y="47625"/>
          <a:ext cx="307521" cy="405439"/>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1</xdr:col>
      <xdr:colOff>56283</xdr:colOff>
      <xdr:row>1</xdr:row>
      <xdr:rowOff>67108</xdr:rowOff>
    </xdr:from>
    <xdr:to>
      <xdr:col>1</xdr:col>
      <xdr:colOff>2812874</xdr:colOff>
      <xdr:row>2</xdr:row>
      <xdr:rowOff>155862</xdr:rowOff>
    </xdr:to>
    <xdr:pic>
      <xdr:nvPicPr>
        <xdr:cNvPr id="4" name="Imagen 3">
          <a:extLst>
            <a:ext uri="{FF2B5EF4-FFF2-40B4-BE49-F238E27FC236}">
              <a16:creationId xmlns:a16="http://schemas.microsoft.com/office/drawing/2014/main" id="{2264750E-DC77-4E15-AD58-E3D1CDF6B9A1}"/>
            </a:ext>
          </a:extLst>
        </xdr:cNvPr>
        <xdr:cNvPicPr>
          <a:picLocks noChangeAspect="1"/>
        </xdr:cNvPicPr>
      </xdr:nvPicPr>
      <xdr:blipFill>
        <a:blip xmlns:r="http://schemas.openxmlformats.org/officeDocument/2006/relationships" r:embed="rId1"/>
        <a:stretch>
          <a:fillRect/>
        </a:stretch>
      </xdr:blipFill>
      <xdr:spPr>
        <a:xfrm>
          <a:off x="246783" y="257608"/>
          <a:ext cx="2756591" cy="5909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698500</xdr:colOff>
      <xdr:row>1</xdr:row>
      <xdr:rowOff>10583</xdr:rowOff>
    </xdr:from>
    <xdr:to>
      <xdr:col>0</xdr:col>
      <xdr:colOff>2331508</xdr:colOff>
      <xdr:row>1</xdr:row>
      <xdr:rowOff>980334</xdr:rowOff>
    </xdr:to>
    <xdr:pic>
      <xdr:nvPicPr>
        <xdr:cNvPr id="2" name="Imagen 1">
          <a:extLst>
            <a:ext uri="{FF2B5EF4-FFF2-40B4-BE49-F238E27FC236}">
              <a16:creationId xmlns:a16="http://schemas.microsoft.com/office/drawing/2014/main" id="{4FF61D73-BC1C-453E-97A2-A6CCCEF304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0" y="210608"/>
          <a:ext cx="1633008" cy="9697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carlu\OneDrive\Documentos\SIC%202021\MIPG%202024\MIPG%202024%20PARTICIPACI&#211;N%20CIUDADANA\13.%20Plan%20Trabajo%20MIPG-%20Pol&#237;tica%20de%20Participaci&#243;n%20Ciudadana%20V02%20Seg%20OAP%2020241%20Todo.xlsx" TargetMode="External"/><Relationship Id="rId1" Type="http://schemas.openxmlformats.org/officeDocument/2006/relationships/externalLinkPath" Target="/Users/carlu/OneDrive/Documentos/SIC%202021/MIPG%202024/MIPG%202024%20PARTICIPACI&#211;N%20CIUDADANA/13.%20Plan%20Trabajo%20MIPG-%20Pol&#237;tica%20de%20Participaci&#243;n%20Ciudadana%20V02%20Seg%20OAP%2020241%20T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 de trabajo MIPG "/>
      <sheetName val="Plan MIPG  2024 V1"/>
      <sheetName val="Plan MIPG  2024 V2 Apro Comite"/>
      <sheetName val="Plan MIPG  2024 V02 IDI"/>
      <sheetName val="Control de Modificaciones"/>
      <sheetName val="Recomendaciones IDI 2023 DAFP"/>
      <sheetName val="% AVANCE SEG"/>
      <sheetName val="Listas desplegables"/>
      <sheetName val="Hoja2"/>
    </sheetNames>
    <sheetDataSet>
      <sheetData sheetId="0"/>
      <sheetData sheetId="1"/>
      <sheetData sheetId="2"/>
      <sheetData sheetId="3"/>
      <sheetData sheetId="4"/>
      <sheetData sheetId="5"/>
      <sheetData sheetId="6"/>
      <sheetData sheetId="7">
        <row r="2">
          <cell r="A2" t="str">
            <v>Planeación_Institucional</v>
          </cell>
        </row>
        <row r="3">
          <cell r="A3" t="str">
            <v>Gestión_Presupuestal_y_Eficiencia_del_Gasto_Público</v>
          </cell>
        </row>
        <row r="4">
          <cell r="A4" t="str">
            <v>Talento_Humano</v>
          </cell>
        </row>
        <row r="5">
          <cell r="A5" t="str">
            <v>Integridad</v>
          </cell>
        </row>
        <row r="6">
          <cell r="A6" t="str">
            <v>Transparencia_acceso_a_la_información_pública_y_lucha_contra_la_corrupción</v>
          </cell>
        </row>
        <row r="7">
          <cell r="A7" t="str">
            <v>Fortalecimiento_organizacional__y_simplificación_de_procesos</v>
          </cell>
        </row>
        <row r="8">
          <cell r="A8" t="str">
            <v>Servicio_al_ciudadano</v>
          </cell>
        </row>
        <row r="9">
          <cell r="A9" t="str">
            <v>Participación_ciudadana_en_la_gestión_pública</v>
          </cell>
        </row>
        <row r="10">
          <cell r="A10" t="str">
            <v>Racionalización_de_trámites</v>
          </cell>
        </row>
        <row r="11">
          <cell r="A11" t="str">
            <v>Gestión_Documental</v>
          </cell>
        </row>
        <row r="12">
          <cell r="A12" t="str">
            <v>Gobierno_Digital</v>
          </cell>
        </row>
        <row r="13">
          <cell r="A13" t="str">
            <v>Seguridad_Digital</v>
          </cell>
        </row>
        <row r="14">
          <cell r="A14" t="str">
            <v>Defensa_Jurídica</v>
          </cell>
        </row>
        <row r="15">
          <cell r="A15" t="str">
            <v>Gestión_del_conocimiento_y_la_innovación</v>
          </cell>
        </row>
        <row r="16">
          <cell r="A16" t="str">
            <v>Control_Interno</v>
          </cell>
        </row>
        <row r="17">
          <cell r="A17" t="str">
            <v>Seguimiento_y_evaluación_del_desempeño_institucional</v>
          </cell>
        </row>
        <row r="18">
          <cell r="A18" t="str">
            <v>Mejora_Normativa</v>
          </cell>
        </row>
        <row r="19">
          <cell r="A19" t="str">
            <v>Gestión_de_la_información_estadistica</v>
          </cell>
        </row>
      </sheetData>
      <sheetData sheetId="8"/>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uncionpublica.gov.co/eva/gestornormativo/norma.php?i=49981" TargetMode="External"/><Relationship Id="rId13" Type="http://schemas.openxmlformats.org/officeDocument/2006/relationships/hyperlink" Target="https://www.barranquilla.gov.co/adi/transparencia-adi/informacion-de-la-entidad/servicio-al-publico-normas-formularios-y-protocolos-de-atencion" TargetMode="External"/><Relationship Id="rId18" Type="http://schemas.openxmlformats.org/officeDocument/2006/relationships/hyperlink" Target="https://www.arauca-arauca.gov.co/Conectividad/Paginas/c%C3%B3digo-de-integridad.aspx" TargetMode="External"/><Relationship Id="rId3" Type="http://schemas.openxmlformats.org/officeDocument/2006/relationships/hyperlink" Target="https://www.funcionpublica.gov.co/web/eva/biblioteca-virtual/-/document_library/bGsp2IjUBdeu/view_file/39463669" TargetMode="External"/><Relationship Id="rId21" Type="http://schemas.openxmlformats.org/officeDocument/2006/relationships/printerSettings" Target="../printerSettings/printerSettings1.bin"/><Relationship Id="rId7" Type="http://schemas.openxmlformats.org/officeDocument/2006/relationships/hyperlink" Target="https://www.centroderelevo.gov.co/632/w3-channel.html" TargetMode="External"/><Relationship Id="rId12" Type="http://schemas.openxmlformats.org/officeDocument/2006/relationships/hyperlink" Target="https://www.funcionpublica.gov.co/web/eva/biblioteca-virtual/-/document_library/bGsp2IjUBdeu/view_file/40730740" TargetMode="External"/><Relationship Id="rId17" Type="http://schemas.openxmlformats.org/officeDocument/2006/relationships/hyperlink" Target="https://gobiernodigital.mintic.gov.co/portal/Biblioteca/" TargetMode="External"/><Relationship Id="rId2" Type="http://schemas.openxmlformats.org/officeDocument/2006/relationships/hyperlink" Target="https://www.funcionpublica.gov.co/web/eva/biblioteca-virtual/-/document_library/bGsp2IjUBdeu/view_file/40730740" TargetMode="External"/><Relationship Id="rId16" Type="http://schemas.openxmlformats.org/officeDocument/2006/relationships/hyperlink" Target="https://www.sena.edu.co/es-co/ciudadano/Paginas/default.aspx" TargetMode="External"/><Relationship Id="rId20" Type="http://schemas.openxmlformats.org/officeDocument/2006/relationships/hyperlink" Target="https://www.funcionpublica.gov.co/web/suit/evalua-tu-experiencia-con-la-entidad" TargetMode="External"/><Relationship Id="rId1" Type="http://schemas.openxmlformats.org/officeDocument/2006/relationships/hyperlink" Target="chrome-extension://efaidnbmnnnibpcajpcglclefindmkaj/https:/www.funcionpublica.gov.co/documents/28587410/38139874/2021-03-23_Politica_servicio_al_ciudadano_actualizada.pdf/a8f37301-0e89-d6da-9708-ce72772cde6f?t=1619450714666" TargetMode="External"/><Relationship Id="rId6" Type="http://schemas.openxmlformats.org/officeDocument/2006/relationships/hyperlink" Target="https://www.dnp.gov.co/programa-nacional-del-servicio-al-ciudadano/Herramientas-Servicio/Soluciones%20para%20la%20inclusion%20social/Paginas/Canal-Presencial.aspx" TargetMode="External"/><Relationship Id="rId11" Type="http://schemas.openxmlformats.org/officeDocument/2006/relationships/hyperlink" Target="https://www.boyaca.gov.co/a-su-servicio-sumerce/" TargetMode="External"/><Relationship Id="rId24" Type="http://schemas.openxmlformats.org/officeDocument/2006/relationships/comments" Target="../comments1.xml"/><Relationship Id="rId5" Type="http://schemas.openxmlformats.org/officeDocument/2006/relationships/hyperlink" Target="https://www.funcionpublica.gov.co/web/eva/biblioteca-virtual/-/document_library/bGsp2IjUBdeu/view_file/40812853" TargetMode="External"/><Relationship Id="rId15" Type="http://schemas.openxmlformats.org/officeDocument/2006/relationships/hyperlink" Target="chrome-extension://efaidnbmnnnibpcajpcglclefindmkaj/https:/www.minsalud.gov.co/sites/rid/Lists/BibliotecaDigital/RIDE/SG/SAB/AT/misc-atencion-ciudadano-2020.pdf" TargetMode="External"/><Relationship Id="rId23" Type="http://schemas.openxmlformats.org/officeDocument/2006/relationships/vmlDrawing" Target="../drawings/vmlDrawing1.vml"/><Relationship Id="rId10" Type="http://schemas.openxmlformats.org/officeDocument/2006/relationships/hyperlink" Target="https://www.funcionpublica.gov.co/eva/gestornormativo/norma.php?i=169550" TargetMode="External"/><Relationship Id="rId19" Type="http://schemas.openxmlformats.org/officeDocument/2006/relationships/hyperlink" Target="chrome-extension://efaidnbmnnnibpcajpcglclefindmkaj/https:/www.minsalud.gov.co/Ministerio/Institucional/Procesos%20y%20procedimientos/GSCM01.pdf" TargetMode="External"/><Relationship Id="rId4" Type="http://schemas.openxmlformats.org/officeDocument/2006/relationships/hyperlink" Target="https://www.funcionpublica.gov.co/web/eva/codigo-integridad" TargetMode="External"/><Relationship Id="rId9" Type="http://schemas.openxmlformats.org/officeDocument/2006/relationships/hyperlink" Target="chrome-extension://efaidnbmnnnibpcajpcglclefindmkaj/https:/www.funcionpublica.gov.co/documents/418548/34150781/Gu%C3%ADa+de+dise%C3%B1o+para+carta+del+trato+digno.pdf/cf2a27a3-2109-39c5-1640-912b52317173?version=1.1" TargetMode="External"/><Relationship Id="rId14" Type="http://schemas.openxmlformats.org/officeDocument/2006/relationships/hyperlink" Target="https://www.boyaca.gov.co/secretaria-general-premio-a-los-ganadores-del-concurso-trato-digno-e-incluyente-con-lenguaje-claro-a-su-servicio-sumerce/" TargetMode="External"/><Relationship Id="rId2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A7735-60E3-1F44-A1D9-B555D85AA6DB}">
  <dimension ref="A1:L21"/>
  <sheetViews>
    <sheetView showGridLines="0" tabSelected="1" topLeftCell="A3" zoomScale="55" zoomScaleNormal="55" workbookViewId="0">
      <selection activeCell="E6" sqref="E6"/>
    </sheetView>
  </sheetViews>
  <sheetFormatPr baseColWidth="10" defaultColWidth="11.42578125" defaultRowHeight="15" x14ac:dyDescent="0.25"/>
  <cols>
    <col min="1" max="1" width="2.85546875" style="4" customWidth="1"/>
    <col min="2" max="2" width="45" style="4" customWidth="1"/>
    <col min="3" max="3" width="10.85546875" style="4" customWidth="1"/>
    <col min="4" max="4" width="5.85546875" style="4" customWidth="1"/>
    <col min="5" max="5" width="64.5703125" style="4" customWidth="1"/>
    <col min="6" max="6" width="30.85546875" style="4" customWidth="1"/>
    <col min="7" max="7" width="20.85546875" style="4" customWidth="1"/>
    <col min="8" max="8" width="20.85546875" style="3" customWidth="1"/>
    <col min="9" max="9" width="72.5703125" style="4" customWidth="1"/>
    <col min="10" max="10" width="66" style="4" customWidth="1"/>
    <col min="11" max="11" width="18.42578125" style="4" customWidth="1"/>
    <col min="12" max="16384" width="11.42578125" style="4"/>
  </cols>
  <sheetData>
    <row r="1" spans="1:12" x14ac:dyDescent="0.25">
      <c r="A1" s="2"/>
      <c r="B1" s="3"/>
    </row>
    <row r="2" spans="1:12" ht="39.950000000000003" customHeight="1" x14ac:dyDescent="0.25">
      <c r="B2" s="5"/>
      <c r="C2" s="5"/>
      <c r="D2" s="5"/>
      <c r="E2" s="38" t="s">
        <v>118</v>
      </c>
      <c r="F2" s="38"/>
      <c r="G2" s="38"/>
      <c r="H2" s="38"/>
      <c r="I2" s="38"/>
      <c r="J2" s="5"/>
    </row>
    <row r="3" spans="1:12" ht="33" customHeight="1" x14ac:dyDescent="0.25">
      <c r="A3" s="6"/>
      <c r="B3" s="6"/>
      <c r="C3" s="6"/>
      <c r="D3" s="6"/>
      <c r="E3" s="6"/>
      <c r="F3" s="6"/>
      <c r="G3" s="6"/>
      <c r="H3" s="6"/>
      <c r="I3" s="6"/>
      <c r="J3" s="6"/>
      <c r="K3" s="47" t="s">
        <v>126</v>
      </c>
      <c r="L3" s="47"/>
    </row>
    <row r="4" spans="1:12" s="7" customFormat="1" ht="20.25" customHeight="1" x14ac:dyDescent="0.25">
      <c r="B4" s="8" t="s">
        <v>0</v>
      </c>
      <c r="C4" s="40" t="s">
        <v>63</v>
      </c>
      <c r="D4" s="40"/>
      <c r="E4" s="40"/>
      <c r="F4" s="40"/>
      <c r="G4" s="8" t="s">
        <v>29</v>
      </c>
      <c r="H4" s="8">
        <v>2025</v>
      </c>
      <c r="I4" s="41" t="s">
        <v>28</v>
      </c>
      <c r="J4" s="41"/>
      <c r="K4" s="48">
        <f>(+(L6+L7+L8+L9+L10+L11+L12+L13+L14+L15+L16+L17+L18+L19+L20+L21)/16)*100%</f>
        <v>0.96250000000000002</v>
      </c>
      <c r="L4" s="48">
        <f t="shared" ref="L4" si="0">(+(L6+L7+L8+L9+L10+L11+L12+L13+L14+L15+L16+L17+L18+L19+L20+L21)/16)*100%</f>
        <v>0.96250000000000002</v>
      </c>
    </row>
    <row r="5" spans="1:12" s="10" customFormat="1" ht="42" customHeight="1" x14ac:dyDescent="0.25">
      <c r="B5" s="9" t="s">
        <v>53</v>
      </c>
      <c r="C5" s="9" t="s">
        <v>30</v>
      </c>
      <c r="D5" s="1" t="s">
        <v>64</v>
      </c>
      <c r="E5" s="11" t="s">
        <v>23</v>
      </c>
      <c r="F5" s="9" t="s">
        <v>24</v>
      </c>
      <c r="G5" s="9" t="s">
        <v>25</v>
      </c>
      <c r="H5" s="9" t="s">
        <v>26</v>
      </c>
      <c r="I5" s="9" t="s">
        <v>31</v>
      </c>
      <c r="J5" s="9" t="s">
        <v>27</v>
      </c>
      <c r="K5" s="49" t="s">
        <v>127</v>
      </c>
      <c r="L5" s="50" t="s">
        <v>128</v>
      </c>
    </row>
    <row r="6" spans="1:12" ht="107.25" x14ac:dyDescent="0.25">
      <c r="B6" s="39" t="s">
        <v>54</v>
      </c>
      <c r="C6" s="12" t="s">
        <v>32</v>
      </c>
      <c r="D6" s="13" t="s">
        <v>33</v>
      </c>
      <c r="E6" s="14" t="s">
        <v>62</v>
      </c>
      <c r="F6" s="15" t="s">
        <v>58</v>
      </c>
      <c r="G6" s="15" t="s">
        <v>103</v>
      </c>
      <c r="H6" s="16">
        <v>45706</v>
      </c>
      <c r="I6" s="17" t="s">
        <v>65</v>
      </c>
      <c r="J6" s="18" t="s">
        <v>66</v>
      </c>
      <c r="K6" s="32" t="s">
        <v>129</v>
      </c>
      <c r="L6" s="33">
        <v>1</v>
      </c>
    </row>
    <row r="7" spans="1:12" ht="61.5" x14ac:dyDescent="0.25">
      <c r="B7" s="39"/>
      <c r="C7" s="12" t="s">
        <v>32</v>
      </c>
      <c r="D7" s="13" t="s">
        <v>34</v>
      </c>
      <c r="E7" s="14" t="s">
        <v>93</v>
      </c>
      <c r="F7" s="15" t="s">
        <v>92</v>
      </c>
      <c r="G7" s="15" t="s">
        <v>103</v>
      </c>
      <c r="H7" s="16">
        <v>45716</v>
      </c>
      <c r="I7" s="17" t="s">
        <v>67</v>
      </c>
      <c r="J7" s="12" t="s">
        <v>85</v>
      </c>
      <c r="K7" s="32" t="s">
        <v>129</v>
      </c>
      <c r="L7" s="33">
        <v>1</v>
      </c>
    </row>
    <row r="8" spans="1:12" ht="93" x14ac:dyDescent="0.25">
      <c r="B8" s="39" t="s">
        <v>55</v>
      </c>
      <c r="C8" s="12" t="s">
        <v>35</v>
      </c>
      <c r="D8" s="13" t="s">
        <v>36</v>
      </c>
      <c r="E8" s="14" t="s">
        <v>94</v>
      </c>
      <c r="F8" s="15" t="s">
        <v>95</v>
      </c>
      <c r="G8" s="15" t="s">
        <v>103</v>
      </c>
      <c r="H8" s="16">
        <v>45930</v>
      </c>
      <c r="I8" s="17" t="s">
        <v>68</v>
      </c>
      <c r="J8" s="13" t="s">
        <v>85</v>
      </c>
      <c r="K8" s="32" t="s">
        <v>129</v>
      </c>
      <c r="L8" s="33">
        <v>1</v>
      </c>
    </row>
    <row r="9" spans="1:12" ht="60.75" x14ac:dyDescent="0.25">
      <c r="B9" s="39"/>
      <c r="C9" s="12" t="s">
        <v>32</v>
      </c>
      <c r="D9" s="13" t="s">
        <v>38</v>
      </c>
      <c r="E9" s="14" t="s">
        <v>61</v>
      </c>
      <c r="F9" s="15" t="s">
        <v>96</v>
      </c>
      <c r="G9" s="15" t="s">
        <v>103</v>
      </c>
      <c r="H9" s="16">
        <v>45930</v>
      </c>
      <c r="I9" s="17" t="s">
        <v>69</v>
      </c>
      <c r="J9" s="17" t="s">
        <v>70</v>
      </c>
      <c r="K9" s="32" t="s">
        <v>129</v>
      </c>
      <c r="L9" s="33">
        <v>1</v>
      </c>
    </row>
    <row r="10" spans="1:12" ht="61.5" x14ac:dyDescent="0.25">
      <c r="B10" s="39" t="s">
        <v>56</v>
      </c>
      <c r="C10" s="12" t="s">
        <v>35</v>
      </c>
      <c r="D10" s="13" t="s">
        <v>39</v>
      </c>
      <c r="E10" s="14" t="s">
        <v>97</v>
      </c>
      <c r="F10" s="15" t="s">
        <v>98</v>
      </c>
      <c r="G10" s="15" t="s">
        <v>103</v>
      </c>
      <c r="H10" s="16">
        <v>45930</v>
      </c>
      <c r="I10" s="17" t="s">
        <v>71</v>
      </c>
      <c r="J10" s="17" t="s">
        <v>72</v>
      </c>
      <c r="K10" s="32" t="s">
        <v>129</v>
      </c>
      <c r="L10" s="33">
        <v>1</v>
      </c>
    </row>
    <row r="11" spans="1:12" ht="90.75" x14ac:dyDescent="0.25">
      <c r="B11" s="39"/>
      <c r="C11" s="12" t="s">
        <v>40</v>
      </c>
      <c r="D11" s="13" t="s">
        <v>41</v>
      </c>
      <c r="E11" s="29" t="s">
        <v>99</v>
      </c>
      <c r="F11" s="30" t="s">
        <v>100</v>
      </c>
      <c r="G11" s="30" t="s">
        <v>103</v>
      </c>
      <c r="H11" s="31">
        <v>45898</v>
      </c>
      <c r="I11" s="17" t="s">
        <v>73</v>
      </c>
      <c r="J11" s="17" t="s">
        <v>74</v>
      </c>
      <c r="K11" s="32" t="s">
        <v>130</v>
      </c>
      <c r="L11" s="33">
        <v>0.5</v>
      </c>
    </row>
    <row r="12" spans="1:12" ht="61.5" x14ac:dyDescent="0.25">
      <c r="B12" s="39"/>
      <c r="C12" s="12" t="s">
        <v>32</v>
      </c>
      <c r="D12" s="13" t="s">
        <v>42</v>
      </c>
      <c r="E12" s="14" t="s">
        <v>102</v>
      </c>
      <c r="F12" s="15" t="s">
        <v>101</v>
      </c>
      <c r="G12" s="15" t="s">
        <v>103</v>
      </c>
      <c r="H12" s="16">
        <v>45930</v>
      </c>
      <c r="I12" s="17" t="s">
        <v>75</v>
      </c>
      <c r="J12" s="17" t="s">
        <v>76</v>
      </c>
      <c r="K12" s="32" t="s">
        <v>129</v>
      </c>
      <c r="L12" s="33">
        <v>1</v>
      </c>
    </row>
    <row r="13" spans="1:12" ht="45.75" x14ac:dyDescent="0.25">
      <c r="B13" s="39"/>
      <c r="C13" s="12" t="s">
        <v>37</v>
      </c>
      <c r="D13" s="13" t="s">
        <v>43</v>
      </c>
      <c r="E13" s="14" t="s">
        <v>119</v>
      </c>
      <c r="F13" s="15" t="s">
        <v>104</v>
      </c>
      <c r="G13" s="15" t="s">
        <v>103</v>
      </c>
      <c r="H13" s="16">
        <v>45730</v>
      </c>
      <c r="I13" s="17" t="s">
        <v>77</v>
      </c>
      <c r="J13" s="17" t="s">
        <v>78</v>
      </c>
      <c r="K13" s="32" t="s">
        <v>129</v>
      </c>
      <c r="L13" s="33">
        <v>1</v>
      </c>
    </row>
    <row r="14" spans="1:12" ht="91.5" x14ac:dyDescent="0.25">
      <c r="B14" s="39"/>
      <c r="C14" s="12" t="s">
        <v>35</v>
      </c>
      <c r="D14" s="13" t="s">
        <v>44</v>
      </c>
      <c r="E14" s="14" t="s">
        <v>59</v>
      </c>
      <c r="F14" s="15" t="s">
        <v>105</v>
      </c>
      <c r="G14" s="15" t="s">
        <v>91</v>
      </c>
      <c r="H14" s="16">
        <v>45777</v>
      </c>
      <c r="I14" s="17" t="s">
        <v>79</v>
      </c>
      <c r="J14" s="17" t="s">
        <v>80</v>
      </c>
      <c r="K14" s="32" t="s">
        <v>129</v>
      </c>
      <c r="L14" s="33">
        <v>1</v>
      </c>
    </row>
    <row r="15" spans="1:12" ht="45" x14ac:dyDescent="0.25">
      <c r="B15" s="39"/>
      <c r="C15" s="12" t="s">
        <v>37</v>
      </c>
      <c r="D15" s="13" t="s">
        <v>45</v>
      </c>
      <c r="E15" s="14" t="s">
        <v>109</v>
      </c>
      <c r="F15" s="15" t="s">
        <v>106</v>
      </c>
      <c r="G15" s="15" t="s">
        <v>91</v>
      </c>
      <c r="H15" s="16">
        <v>45989</v>
      </c>
      <c r="I15" s="17" t="s">
        <v>81</v>
      </c>
      <c r="J15" s="13" t="s">
        <v>85</v>
      </c>
      <c r="K15" s="32" t="s">
        <v>129</v>
      </c>
      <c r="L15" s="33">
        <v>1</v>
      </c>
    </row>
    <row r="16" spans="1:12" ht="60.75" x14ac:dyDescent="0.25">
      <c r="B16" s="39"/>
      <c r="C16" s="12" t="s">
        <v>37</v>
      </c>
      <c r="D16" s="13" t="s">
        <v>46</v>
      </c>
      <c r="E16" s="14" t="s">
        <v>110</v>
      </c>
      <c r="F16" s="15" t="s">
        <v>107</v>
      </c>
      <c r="G16" s="15" t="s">
        <v>91</v>
      </c>
      <c r="H16" s="16">
        <v>45869</v>
      </c>
      <c r="I16" s="17" t="s">
        <v>82</v>
      </c>
      <c r="J16" s="13" t="s">
        <v>85</v>
      </c>
      <c r="K16" s="32" t="s">
        <v>129</v>
      </c>
      <c r="L16" s="33">
        <v>1</v>
      </c>
    </row>
    <row r="17" spans="2:12" ht="77.25" x14ac:dyDescent="0.25">
      <c r="B17" s="39"/>
      <c r="C17" s="12" t="s">
        <v>32</v>
      </c>
      <c r="D17" s="13" t="s">
        <v>47</v>
      </c>
      <c r="E17" s="14" t="s">
        <v>111</v>
      </c>
      <c r="F17" s="15" t="s">
        <v>108</v>
      </c>
      <c r="G17" s="15" t="s">
        <v>91</v>
      </c>
      <c r="H17" s="16">
        <v>45930</v>
      </c>
      <c r="I17" s="17" t="s">
        <v>83</v>
      </c>
      <c r="J17" s="20" t="s">
        <v>85</v>
      </c>
      <c r="K17" s="32" t="s">
        <v>129</v>
      </c>
      <c r="L17" s="33">
        <v>1</v>
      </c>
    </row>
    <row r="18" spans="2:12" ht="45" x14ac:dyDescent="0.25">
      <c r="B18" s="39" t="s">
        <v>57</v>
      </c>
      <c r="C18" s="12" t="s">
        <v>35</v>
      </c>
      <c r="D18" s="13" t="s">
        <v>48</v>
      </c>
      <c r="E18" s="15" t="s">
        <v>112</v>
      </c>
      <c r="F18" s="15" t="s">
        <v>60</v>
      </c>
      <c r="G18" s="15" t="s">
        <v>91</v>
      </c>
      <c r="H18" s="16">
        <v>45930</v>
      </c>
      <c r="I18" s="14" t="s">
        <v>85</v>
      </c>
      <c r="J18" s="13" t="s">
        <v>85</v>
      </c>
      <c r="K18" s="32" t="s">
        <v>129</v>
      </c>
      <c r="L18" s="33">
        <v>1</v>
      </c>
    </row>
    <row r="19" spans="2:12" ht="60" x14ac:dyDescent="0.25">
      <c r="B19" s="39"/>
      <c r="C19" s="12" t="s">
        <v>32</v>
      </c>
      <c r="D19" s="13" t="s">
        <v>49</v>
      </c>
      <c r="E19" s="14" t="s">
        <v>113</v>
      </c>
      <c r="F19" s="15" t="s">
        <v>51</v>
      </c>
      <c r="G19" s="15" t="s">
        <v>91</v>
      </c>
      <c r="H19" s="16">
        <v>45930</v>
      </c>
      <c r="I19" s="17" t="s">
        <v>84</v>
      </c>
      <c r="J19" s="13" t="s">
        <v>85</v>
      </c>
      <c r="K19" s="32" t="s">
        <v>129</v>
      </c>
      <c r="L19" s="33">
        <v>1</v>
      </c>
    </row>
    <row r="20" spans="2:12" ht="45" x14ac:dyDescent="0.25">
      <c r="B20" s="39"/>
      <c r="C20" s="12" t="s">
        <v>32</v>
      </c>
      <c r="D20" s="13" t="s">
        <v>50</v>
      </c>
      <c r="E20" s="19" t="s">
        <v>114</v>
      </c>
      <c r="F20" s="19" t="s">
        <v>115</v>
      </c>
      <c r="G20" s="15" t="s">
        <v>91</v>
      </c>
      <c r="H20" s="16">
        <v>45930</v>
      </c>
      <c r="I20" s="13" t="s">
        <v>85</v>
      </c>
      <c r="J20" s="13" t="s">
        <v>85</v>
      </c>
      <c r="K20" s="32" t="s">
        <v>130</v>
      </c>
      <c r="L20" s="33">
        <v>0.9</v>
      </c>
    </row>
    <row r="21" spans="2:12" ht="45" x14ac:dyDescent="0.25">
      <c r="B21" s="39"/>
      <c r="C21" s="12" t="s">
        <v>32</v>
      </c>
      <c r="D21" s="13" t="s">
        <v>52</v>
      </c>
      <c r="E21" s="19" t="s">
        <v>116</v>
      </c>
      <c r="F21" s="19" t="s">
        <v>117</v>
      </c>
      <c r="G21" s="15" t="s">
        <v>91</v>
      </c>
      <c r="H21" s="16">
        <v>45975</v>
      </c>
      <c r="I21" s="13" t="s">
        <v>85</v>
      </c>
      <c r="J21" s="14" t="s">
        <v>85</v>
      </c>
      <c r="K21" s="32" t="s">
        <v>129</v>
      </c>
      <c r="L21" s="33">
        <v>1</v>
      </c>
    </row>
  </sheetData>
  <autoFilter ref="A5:J21" xr:uid="{257A7735-60E3-1F44-A1D9-B555D85AA6DB}"/>
  <mergeCells count="9">
    <mergeCell ref="K4:L4"/>
    <mergeCell ref="K3:L3"/>
    <mergeCell ref="E2:I2"/>
    <mergeCell ref="B18:B21"/>
    <mergeCell ref="C4:F4"/>
    <mergeCell ref="I4:J4"/>
    <mergeCell ref="B6:B7"/>
    <mergeCell ref="B8:B9"/>
    <mergeCell ref="B10:B17"/>
  </mergeCells>
  <phoneticPr fontId="18" type="noConversion"/>
  <conditionalFormatting sqref="K4">
    <cfRule type="cellIs" dxfId="8" priority="27" operator="greaterThanOrEqual">
      <formula>1</formula>
    </cfRule>
    <cfRule type="cellIs" dxfId="7" priority="28" operator="between">
      <formula>0.8</formula>
      <formula>0.99</formula>
    </cfRule>
    <cfRule type="cellIs" dxfId="6" priority="29" operator="lessThanOrEqual">
      <formula>0.79</formula>
    </cfRule>
  </conditionalFormatting>
  <conditionalFormatting sqref="K6:K21">
    <cfRule type="cellIs" dxfId="5" priority="51" operator="equal">
      <formula>"Pendiente"</formula>
    </cfRule>
    <cfRule type="cellIs" dxfId="4" priority="52" operator="equal">
      <formula>"En curso"</formula>
    </cfRule>
    <cfRule type="cellIs" dxfId="3" priority="53" operator="equal">
      <formula>"Culminada"</formula>
    </cfRule>
  </conditionalFormatting>
  <conditionalFormatting sqref="L6:L21">
    <cfRule type="cellIs" dxfId="2" priority="54" operator="greaterThanOrEqual">
      <formula>1</formula>
    </cfRule>
    <cfRule type="cellIs" dxfId="1" priority="55" operator="between">
      <formula>0.8</formula>
      <formula>0.99</formula>
    </cfRule>
    <cfRule type="cellIs" dxfId="0" priority="56" operator="lessThanOrEqual">
      <formula>0.79</formula>
    </cfRule>
  </conditionalFormatting>
  <hyperlinks>
    <hyperlink ref="I6" r:id="rId1" display="chrome-extension://efaidnbmnnnibpcajpcglclefindmkaj/https://www.funcionpublica.gov.co/documents/28587410/38139874/2021-03-23_Politica_servicio_al_ciudadano_actualizada.pdf/a8f37301-0e89-d6da-9708-ce72772cde6f?t=1619450714666" xr:uid="{F700298D-C2DC-6540-93CF-3BE01329145F}"/>
    <hyperlink ref="I7" r:id="rId2" display="https://www.funcionpublica.gov.co/web/eva/biblioteca-virtual/-/document_library/bGsp2IjUBdeu/view_file/40730740" xr:uid="{EB455E2A-663D-B147-83A0-993EA04E506E}"/>
    <hyperlink ref="I8" r:id="rId3" display="https://www.funcionpublica.gov.co/web/eva/biblioteca-virtual/-/document_library/bGsp2IjUBdeu/view_file/39463669" xr:uid="{76F937A3-703C-3A4C-8D10-E312C7749231}"/>
    <hyperlink ref="I9" r:id="rId4" display="https://www.funcionpublica.gov.co/web/eva/codigo-integridad" xr:uid="{8C17D507-583E-4A47-BC37-2374F478DB5A}"/>
    <hyperlink ref="I12" r:id="rId5" display="https://www.funcionpublica.gov.co/web/eva/biblioteca-virtual/-/document_library/bGsp2IjUBdeu/view_file/40812853" xr:uid="{9DCBDE18-A14C-9D40-A297-92AE9B0AC449}"/>
    <hyperlink ref="I14" r:id="rId6" display="https://www.dnp.gov.co/programa-nacional-del-servicio-al-ciudadano/Herramientas-Servicio/Soluciones%20para%20la%20inclusion%20social/Paginas/Canal-Presencial.aspx" xr:uid="{E690CE75-3AD1-F942-9474-894678B777F8}"/>
    <hyperlink ref="I15" r:id="rId7" display="https://www.centroderelevo.gov.co/632/w3-channel.html" xr:uid="{C7DA5600-16C0-6F4B-B12C-6D092B1911B4}"/>
    <hyperlink ref="I16" r:id="rId8" location=":~:text=La%20presente%20ley%20tiene%20por,el%20art%C3%ADculo%2015%20de%20la" display="https://www.funcionpublica.gov.co/eva/gestornormativo/norma.php?i=49981#:~:text=La%20presente%20ley%20tiene%20por,el%20art%C3%ADculo%2015%20de%20la" xr:uid="{02CE24C3-3CCC-2447-82A2-8C880CF2EDB8}"/>
    <hyperlink ref="I11" r:id="rId9" display="chrome-extension://efaidnbmnnnibpcajpcglclefindmkaj/https://www.funcionpublica.gov.co/documents/418548/34150781/Gu%C3%ADa+de+dise%C3%B1o+para+carta+del+trato+digno.pdf/cf2a27a3-2109-39c5-1640-912b52317173?version=1.1" xr:uid="{D0199526-4CEB-F14B-9510-8EF4ECD9FA9B}"/>
    <hyperlink ref="I10" r:id="rId10" display="https://www.funcionpublica.gov.co/eva/gestornormativo/norma.php?i=169550" xr:uid="{F52573E4-5F0B-584C-B400-999E8D132EF2}"/>
    <hyperlink ref="J12" r:id="rId11" display="https://www.boyaca.gov.co/a-su-servicio-sumerce/" xr:uid="{7B860B44-89AB-6A44-B392-4CE532D59C30}"/>
    <hyperlink ref="I17" r:id="rId12" display="https://www.funcionpublica.gov.co/web/eva/biblioteca-virtual/-/document_library/bGsp2IjUBdeu/view_file/40730740" xr:uid="{5554A87A-3A3A-634E-B724-3E2B5DC1D06C}"/>
    <hyperlink ref="J11" r:id="rId13" display="https://www.barranquilla.gov.co/adi/transparencia-adi/informacion-de-la-entidad/servicio-al-publico-normas-formularios-y-protocolos-de-atencion" xr:uid="{2190F5CA-3361-D443-93D7-977C97688592}"/>
    <hyperlink ref="J10" r:id="rId14" display="https://www.boyaca.gov.co/secretaria-general-premio-a-los-ganadores-del-concurso-trato-digno-e-incluyente-con-lenguaje-claro-a-su-servicio-sumerce/" xr:uid="{9D9760A5-55EF-5B46-B1F7-3605260AF460}"/>
    <hyperlink ref="J6" r:id="rId15" display="chrome-extension://efaidnbmnnnibpcajpcglclefindmkaj/https://www.minsalud.gov.co/sites/rid/Lists/BibliotecaDigital/RIDE/SG/SAB/AT/misc-atencion-ciudadano-2020.pdf" xr:uid="{0FC45C65-3B49-2B4B-974D-92D544B5A57A}"/>
    <hyperlink ref="J13" r:id="rId16" display="https://www.sena.edu.co/es-co/ciudadano/Paginas/default.aspx" xr:uid="{83D87047-EBB0-004B-8287-736520BFADE6}"/>
    <hyperlink ref="I13" r:id="rId17" location="data={%22filter%22:%22199019%22,%22page%22:1}" display="https://gobiernodigital.mintic.gov.co/portal/Biblioteca/#data={%22filter%22:%22199019%22,%22page%22:1}" xr:uid="{3D25E72C-70B2-7740-9F68-CC45005AB122}"/>
    <hyperlink ref="J9" r:id="rId18" display="https://www.arauca-arauca.gov.co/Conectividad/Paginas/c%C3%B3digo-de-integridad.aspx" xr:uid="{4CA9413F-252C-844D-B0E2-4D88C715DB7A}"/>
    <hyperlink ref="J14" r:id="rId19" display="chrome-extension://efaidnbmnnnibpcajpcglclefindmkaj/https://www.minsalud.gov.co/Ministerio/Institucional/Procesos%20y%20procedimientos/GSCM01.pdf" xr:uid="{6394481F-EE9A-604C-92A8-8B52EB0816AA}"/>
    <hyperlink ref="I19" r:id="rId20" display="https://www.funcionpublica.gov.co/web/suit/evalua-tu-experiencia-con-la-entidad" xr:uid="{0E9E4A9F-27AD-D64A-A669-880BDD544BEE}"/>
  </hyperlinks>
  <pageMargins left="0.7" right="0.7" top="0.75" bottom="0.75" header="0.3" footer="0.3"/>
  <pageSetup orientation="portrait" r:id="rId21"/>
  <drawing r:id="rId22"/>
  <legacyDrawing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AACBC-2F7D-4902-A610-BAF96094684F}">
  <dimension ref="A1:D7"/>
  <sheetViews>
    <sheetView showGridLines="0" topLeftCell="A2" zoomScale="80" zoomScaleNormal="80" workbookViewId="0">
      <selection activeCell="C7" sqref="C7"/>
    </sheetView>
  </sheetViews>
  <sheetFormatPr baseColWidth="10" defaultColWidth="11.42578125" defaultRowHeight="15" x14ac:dyDescent="0.25"/>
  <cols>
    <col min="1" max="1" width="52.140625" customWidth="1"/>
    <col min="2" max="2" width="46.140625" customWidth="1"/>
    <col min="3" max="3" width="86.28515625" customWidth="1"/>
    <col min="4" max="4" width="11.28515625" customWidth="1"/>
  </cols>
  <sheetData>
    <row r="1" spans="1:4" ht="15.75" thickBot="1" x14ac:dyDescent="0.3"/>
    <row r="2" spans="1:4" ht="82.5" customHeight="1" thickBot="1" x14ac:dyDescent="0.3">
      <c r="A2" s="21"/>
      <c r="B2" s="42" t="s">
        <v>86</v>
      </c>
      <c r="C2" s="43"/>
      <c r="D2" s="44"/>
    </row>
    <row r="3" spans="1:4" ht="16.5" thickBot="1" x14ac:dyDescent="0.35">
      <c r="A3" s="45"/>
      <c r="B3" s="46"/>
      <c r="C3" s="46"/>
      <c r="D3" s="46"/>
    </row>
    <row r="4" spans="1:4" ht="36" x14ac:dyDescent="0.25">
      <c r="A4" s="22" t="s">
        <v>87</v>
      </c>
      <c r="B4" s="23" t="s">
        <v>88</v>
      </c>
      <c r="C4" s="24" t="s">
        <v>89</v>
      </c>
      <c r="D4" s="25" t="s">
        <v>90</v>
      </c>
    </row>
    <row r="5" spans="1:4" ht="141.75" customHeight="1" x14ac:dyDescent="0.25">
      <c r="A5" s="28">
        <v>45835</v>
      </c>
      <c r="B5" s="26" t="s">
        <v>123</v>
      </c>
      <c r="C5" s="26" t="s">
        <v>125</v>
      </c>
      <c r="D5" s="27">
        <v>2</v>
      </c>
    </row>
    <row r="6" spans="1:4" ht="82.5" x14ac:dyDescent="0.25">
      <c r="A6" s="28">
        <v>45814</v>
      </c>
      <c r="B6" s="26" t="s">
        <v>121</v>
      </c>
      <c r="C6" s="26" t="s">
        <v>124</v>
      </c>
      <c r="D6" s="27">
        <v>1</v>
      </c>
    </row>
    <row r="7" spans="1:4" ht="62.25" customHeight="1" thickBot="1" x14ac:dyDescent="0.3">
      <c r="A7" s="34">
        <v>45761</v>
      </c>
      <c r="B7" s="35" t="s">
        <v>120</v>
      </c>
      <c r="C7" s="36" t="s">
        <v>122</v>
      </c>
      <c r="D7" s="37">
        <v>1</v>
      </c>
    </row>
  </sheetData>
  <mergeCells count="2">
    <mergeCell ref="B2:D2"/>
    <mergeCell ref="A3:D3"/>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A1:A26"/>
  <sheetViews>
    <sheetView workbookViewId="0">
      <selection activeCell="A14" sqref="A14:A26"/>
    </sheetView>
  </sheetViews>
  <sheetFormatPr baseColWidth="10" defaultColWidth="11.42578125" defaultRowHeight="15" x14ac:dyDescent="0.25"/>
  <cols>
    <col min="1" max="1" width="47.140625" customWidth="1"/>
  </cols>
  <sheetData>
    <row r="1" spans="1:1" x14ac:dyDescent="0.25">
      <c r="A1" t="s">
        <v>13</v>
      </c>
    </row>
    <row r="2" spans="1:1" x14ac:dyDescent="0.25">
      <c r="A2" t="s">
        <v>6</v>
      </c>
    </row>
    <row r="3" spans="1:1" x14ac:dyDescent="0.25">
      <c r="A3" t="s">
        <v>9</v>
      </c>
    </row>
    <row r="4" spans="1:1" x14ac:dyDescent="0.25">
      <c r="A4" t="s">
        <v>11</v>
      </c>
    </row>
    <row r="5" spans="1:1" x14ac:dyDescent="0.25">
      <c r="A5" t="s">
        <v>2</v>
      </c>
    </row>
    <row r="8" spans="1:1" x14ac:dyDescent="0.25">
      <c r="A8" t="s">
        <v>7</v>
      </c>
    </row>
    <row r="9" spans="1:1" x14ac:dyDescent="0.25">
      <c r="A9" t="s">
        <v>3</v>
      </c>
    </row>
    <row r="10" spans="1:1" x14ac:dyDescent="0.25">
      <c r="A10" t="s">
        <v>10</v>
      </c>
    </row>
    <row r="11" spans="1:1" x14ac:dyDescent="0.25">
      <c r="A11" t="s">
        <v>12</v>
      </c>
    </row>
    <row r="14" spans="1:1" x14ac:dyDescent="0.25">
      <c r="A14" t="s">
        <v>14</v>
      </c>
    </row>
    <row r="15" spans="1:1" x14ac:dyDescent="0.25">
      <c r="A15" t="s">
        <v>15</v>
      </c>
    </row>
    <row r="16" spans="1:1" x14ac:dyDescent="0.25">
      <c r="A16" t="s">
        <v>1</v>
      </c>
    </row>
    <row r="17" spans="1:1" x14ac:dyDescent="0.25">
      <c r="A17" t="s">
        <v>4</v>
      </c>
    </row>
    <row r="18" spans="1:1" x14ac:dyDescent="0.25">
      <c r="A18" t="s">
        <v>16</v>
      </c>
    </row>
    <row r="19" spans="1:1" x14ac:dyDescent="0.25">
      <c r="A19" t="s">
        <v>8</v>
      </c>
    </row>
    <row r="20" spans="1:1" x14ac:dyDescent="0.25">
      <c r="A20" t="s">
        <v>17</v>
      </c>
    </row>
    <row r="21" spans="1:1" x14ac:dyDescent="0.25">
      <c r="A21" t="s">
        <v>18</v>
      </c>
    </row>
    <row r="22" spans="1:1" x14ac:dyDescent="0.25">
      <c r="A22" t="s">
        <v>19</v>
      </c>
    </row>
    <row r="23" spans="1:1" x14ac:dyDescent="0.25">
      <c r="A23" t="s">
        <v>5</v>
      </c>
    </row>
    <row r="24" spans="1:1" x14ac:dyDescent="0.25">
      <c r="A24" t="s">
        <v>20</v>
      </c>
    </row>
    <row r="25" spans="1:1" x14ac:dyDescent="0.25">
      <c r="A25" t="s">
        <v>21</v>
      </c>
    </row>
    <row r="26" spans="1:1" x14ac:dyDescent="0.25">
      <c r="A26" t="s">
        <v>22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5de2493-810b-4200-84b6-d5bbba2050c2" xsi:nil="true"/>
    <lcf76f155ced4ddcb4097134ff3c332f xmlns="0e2f0b56-005a-4e16-a9ad-e45b997bdda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9C2962AB4C0BA4C96223A7DFC5157B2" ma:contentTypeVersion="14" ma:contentTypeDescription="Crear nuevo documento." ma:contentTypeScope="" ma:versionID="d221728607fcd2cb94ec3911419ed870">
  <xsd:schema xmlns:xsd="http://www.w3.org/2001/XMLSchema" xmlns:xs="http://www.w3.org/2001/XMLSchema" xmlns:p="http://schemas.microsoft.com/office/2006/metadata/properties" xmlns:ns2="05de2493-810b-4200-84b6-d5bbba2050c2" xmlns:ns3="0e2f0b56-005a-4e16-a9ad-e45b997bdda6" targetNamespace="http://schemas.microsoft.com/office/2006/metadata/properties" ma:root="true" ma:fieldsID="15dd17ccccafd3ed804ebbce0be4cdcd" ns2:_="" ns3:_="">
    <xsd:import namespace="05de2493-810b-4200-84b6-d5bbba2050c2"/>
    <xsd:import namespace="0e2f0b56-005a-4e16-a9ad-e45b997bdda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de2493-810b-4200-84b6-d5bbba2050c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ffec8b6e-a934-4725-a887-d1ace9ec388f}" ma:internalName="TaxCatchAll" ma:showField="CatchAllData" ma:web="05de2493-810b-4200-84b6-d5bbba2050c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e2f0b56-005a-4e16-a9ad-e45b997bdda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33d804f7-ca46-4700-9da3-18b907134a71"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E46C88-E959-4FE7-8CC5-F2884A2080BD}">
  <ds:schemaRefs>
    <ds:schemaRef ds:uri="http://schemas.microsoft.com/office/2006/metadata/properties"/>
    <ds:schemaRef ds:uri="http://schemas.microsoft.com/office/infopath/2007/PartnerControls"/>
    <ds:schemaRef ds:uri="05de2493-810b-4200-84b6-d5bbba2050c2"/>
    <ds:schemaRef ds:uri="0e2f0b56-005a-4e16-a9ad-e45b997bdda6"/>
  </ds:schemaRefs>
</ds:datastoreItem>
</file>

<file path=customXml/itemProps2.xml><?xml version="1.0" encoding="utf-8"?>
<ds:datastoreItem xmlns:ds="http://schemas.openxmlformats.org/officeDocument/2006/customXml" ds:itemID="{04BBE530-A621-47B4-9E4E-CBB6791A6366}">
  <ds:schemaRefs>
    <ds:schemaRef ds:uri="http://schemas.microsoft.com/sharepoint/v3/contenttype/forms"/>
  </ds:schemaRefs>
</ds:datastoreItem>
</file>

<file path=customXml/itemProps3.xml><?xml version="1.0" encoding="utf-8"?>
<ds:datastoreItem xmlns:ds="http://schemas.openxmlformats.org/officeDocument/2006/customXml" ds:itemID="{10572904-3B17-4628-B0EB-516BE3312E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de2493-810b-4200-84b6-d5bbba2050c2"/>
    <ds:schemaRef ds:uri="0e2f0b56-005a-4e16-a9ad-e45b997bd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Est Servicio Ciudadanías 2025V2</vt:lpstr>
      <vt:lpstr>Control de Modificaciones</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Carlos Mario Quintero Solano</cp:lastModifiedBy>
  <cp:revision/>
  <dcterms:created xsi:type="dcterms:W3CDTF">2021-03-21T23:38:37Z</dcterms:created>
  <dcterms:modified xsi:type="dcterms:W3CDTF">2025-12-05T21:37:38Z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0x01010019C2962AB4C0BA4C96223A7DFC5157B2</vt:lpwstr>
  </property>
</Properties>
</file>