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a3dff1afc708cebd/Documentos/SIC 2021/MIPG SIC  ESTRATEGIA POLITICAS Y AUTODIAGNOSTICOS/ESTRATEGIA PARTICIPACION CIUDADANA 2025 SIC/"/>
    </mc:Choice>
  </mc:AlternateContent>
  <xr:revisionPtr revIDLastSave="8" documentId="13_ncr:1_{E5E2AA97-A4C4-4FB2-9F6E-85607D9575D0}" xr6:coauthVersionLast="47" xr6:coauthVersionMax="47" xr10:uidLastSave="{F3BF3AB0-78EB-4AEB-8EAA-826E71153440}"/>
  <bookViews>
    <workbookView xWindow="-120" yWindow="-120" windowWidth="20730" windowHeight="11040" tabRatio="572" activeTab="1" xr2:uid="{BD480241-CF38-48B8-A377-F7143F217A86}"/>
  </bookViews>
  <sheets>
    <sheet name="Instrucciones" sheetId="4" r:id="rId1"/>
    <sheet name="Estrat PC SIC 2025 V02 Seg Sept" sheetId="10" r:id="rId2"/>
    <sheet name="Control de Modificaciones" sheetId="9" r:id="rId3"/>
    <sheet name="Listas" sheetId="2" state="hidden" r:id="rId4"/>
  </sheets>
  <externalReferences>
    <externalReference r:id="rId5"/>
    <externalReference r:id="rId6"/>
    <externalReference r:id="rId7"/>
  </externalReferences>
  <definedNames>
    <definedName name="_xlnm._FilterDatabase" localSheetId="1" hidden="1">'Estrat PC SIC 2025 V02 Seg Sept'!$A$6:$S$22</definedName>
    <definedName name="Acciones_Categoría_3">'[1]Ponderaciones y parámetros'!$K$6:$N$6</definedName>
    <definedName name="_xlnm.Print_Area" localSheetId="1">'Estrat PC SIC 2025 V02 Seg Sept'!$A$1:$S$19</definedName>
    <definedName name="Dominios">'[2]Listas desplegables'!$A$2:$A$19</definedName>
    <definedName name="Nombre" localSheetId="0">'[3]Tipología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 i="10" l="1"/>
</calcChain>
</file>

<file path=xl/sharedStrings.xml><?xml version="1.0" encoding="utf-8"?>
<sst xmlns="http://schemas.openxmlformats.org/spreadsheetml/2006/main" count="278" uniqueCount="150">
  <si>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</si>
  <si>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</si>
  <si>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</si>
  <si>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</si>
  <si>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</si>
  <si>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</si>
  <si>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t>Formato elaborado por Función Pública 2021-2022</t>
  </si>
  <si>
    <t>Entidad:</t>
  </si>
  <si>
    <t>Momento</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</si>
  <si>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</si>
  <si>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</si>
  <si>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</si>
  <si>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</si>
  <si>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</si>
  <si>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</si>
  <si>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</si>
  <si>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</si>
  <si>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</si>
  <si>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</si>
  <si>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</si>
  <si>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</si>
  <si>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</si>
  <si>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</si>
  <si>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Acciones participativas</t>
  </si>
  <si>
    <t>Plan Municipal/Distrital de Desarrollo</t>
  </si>
  <si>
    <t>X</t>
  </si>
  <si>
    <t>Al ciudadano se le va a permitir formular y definir</t>
  </si>
  <si>
    <t>Un plan, programa, proyecto, presupuesto o servicio formulado</t>
  </si>
  <si>
    <t>Plan Sectorial</t>
  </si>
  <si>
    <t>Ciudadanía en General</t>
  </si>
  <si>
    <t>Plan Anticorrupción y de Atención al Ciudadano</t>
  </si>
  <si>
    <t>Al ciudadano se le va a consultar</t>
  </si>
  <si>
    <t>Un documento de diagnóstico</t>
  </si>
  <si>
    <t xml:space="preserve">HERRAMIENTAS / GUIAS / LINEAMIENTOS QUE PUEDE USAR </t>
  </si>
  <si>
    <t>Plan de Acción</t>
  </si>
  <si>
    <t>N/A</t>
  </si>
  <si>
    <t>Al ciudadano se le va a permitir colaborar</t>
  </si>
  <si>
    <t>Un plan, programa, proyecto o servicio implementado</t>
  </si>
  <si>
    <t xml:space="preserve">Al ciudadano se le va a permitir controlar y evaluar </t>
  </si>
  <si>
    <t>Un plan, programa, proyecto o servicio evaluado</t>
  </si>
  <si>
    <t>Al ciudadano se le va a entregar información</t>
  </si>
  <si>
    <t>Plan Nacional de Desarrollo</t>
  </si>
  <si>
    <t>Plan Departamental de Desarrollo</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</si>
  <si>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</si>
  <si>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</si>
  <si>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</si>
  <si>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</si>
  <si>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</si>
  <si>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</si>
  <si>
    <t>Otro</t>
  </si>
  <si>
    <t>Oficina de Servicios al Consumidor y Apoyo Empresarial-OSCAE</t>
  </si>
  <si>
    <t>Diligenciamiento de formulario de consulta y retroalimentación</t>
  </si>
  <si>
    <t>Un documento de aportes ciudadanos</t>
  </si>
  <si>
    <t>Un documento de aportes ciudadanos y acciones de mejora</t>
  </si>
  <si>
    <t>Plan MIPG</t>
  </si>
  <si>
    <t>-</t>
  </si>
  <si>
    <t>Un documento de política actualizado</t>
  </si>
  <si>
    <t>Un documento de seguimiento</t>
  </si>
  <si>
    <t>Publicación de información dirigida a los ciudadanos</t>
  </si>
  <si>
    <t>Publicación de información</t>
  </si>
  <si>
    <t>Divulgar las diferentes modalidades de control social.</t>
  </si>
  <si>
    <t>Ítem</t>
  </si>
  <si>
    <t>SUPERINTENDENCIA DE INDUSTRIA Y COMERCIO</t>
  </si>
  <si>
    <t>Retroalimentación ciudadana</t>
  </si>
  <si>
    <t>ESTADO</t>
  </si>
  <si>
    <t>Total Avance</t>
  </si>
  <si>
    <t>OBSERVACIONES</t>
  </si>
  <si>
    <t>AVANCE TOTAL</t>
  </si>
  <si>
    <t>FECHA DE CAMBIO</t>
  </si>
  <si>
    <t>CAMBIOS REALIZADOS</t>
  </si>
  <si>
    <t xml:space="preserve">ACTIVIDADES DE MODIFICACIÓN </t>
  </si>
  <si>
    <t>VERSIÓN</t>
  </si>
  <si>
    <t>CONTROL DE CAMBIOS</t>
  </si>
  <si>
    <t>Actualizar del formulario de inscripción ciudadana a procesos de participación-SIC 2025 para  mejorar la recepción de propuestas para fortalecer la interacción y comunicación en los procesos de participación ciudadana que lleva a cabo la Entidad.</t>
  </si>
  <si>
    <t>Oficina de Servicios al Consumidor y Apoyo Empresarial-OSCAE
Oficina Asesora de Planeación-OAP</t>
  </si>
  <si>
    <t>Solicitar asesoría al Sistema Nacional de Rendición de Cuentas (SNRdC) para validar la viabilidad de la incorporación de la SIC al Sistema  (Solicitud  de la asesoría o acta de la reunión).</t>
  </si>
  <si>
    <t>Divulgar a los ciudadanos, funcionarios y/o contratistas sobre las diferentes modalidades de control social y el aporte ciudadano a la gestión de la entidad.</t>
  </si>
  <si>
    <t>Actualizar el ejercicio de caracterización de ciudadanos y grupos de valor con las bases de datos de OSCAE (documento de caracterización).</t>
  </si>
  <si>
    <t>Documento de consulta para la ciudadanía</t>
  </si>
  <si>
    <t>Elaborar y divulgar el plan de participación por los canales establecidos en la entidad y/o en el menú participa de la página web, para la retroalimentación por parte de  la ciudadanía.</t>
  </si>
  <si>
    <t>Diseñar e implementar un instrumento de medición de la experiencia de los ciudadanos y grupos de valor que participaron en procesos de participación ciudadana (instrumento de medición).</t>
  </si>
  <si>
    <t>Realizar la evaluación sobre los resultados de la estrategia y plan de participación ciudadana implementados por la entidad durante la vigencia 2025, en la cual se incluya mejoras en procesos, procedimientos y actividades de gestión, derivadas del involucramiento de la ciudadanía y grupos de valor (documento de resultados).</t>
  </si>
  <si>
    <t>Difundir los resultados de la documentación y la sistematización de las buenas prácticas sobre las experiencias y la implementación de la política de participación ciudadana en la entidad con sus grupos de valor e interesados.</t>
  </si>
  <si>
    <t>Divulgar a los ciudadanos y grupos de interés los resultados de la participación en la gestión a través del mayor número posible de canales y publique en la página web ubicando la información en el Menú Participa en la sección correspondiente.</t>
  </si>
  <si>
    <t>Participación en cursos</t>
  </si>
  <si>
    <t>Desarrollar actividades encaminadas a la formación de funcionarios/contratistas de la SIC en control social a través del curso virtual de veedurías ciudadanas, participación en jornadas de dialogo o foros virtuales y/o entre otros (Evidencia actividades realizadas).</t>
  </si>
  <si>
    <t>Publicación para consulta de la ciudadanía</t>
  </si>
  <si>
    <t>Recibir los aportes ciudadanos para la inscripción en procesos participativos.</t>
  </si>
  <si>
    <t xml:space="preserve">Permitir la consulta de la caracterización a la ciudadanía y grupos de valor. </t>
  </si>
  <si>
    <t>Funcionarios/contratistas SIC</t>
  </si>
  <si>
    <t>Implementar instrumentos de retroalimentación y mejora de las actividades participativas.</t>
  </si>
  <si>
    <t>Participar en el Sistema Nacional de Rendición de Cuentas</t>
  </si>
  <si>
    <t>Recibir aportes ciudadanos en la definición de acciones a realizar por la Entidad en el plan de Participación Ciudadana 2025.</t>
  </si>
  <si>
    <t>Divulgación de las actividades de participación ciudadana.</t>
  </si>
  <si>
    <t>Funcionarios/contratistas SIC
Ciudadanía en general</t>
  </si>
  <si>
    <t>Formación en control social en la Entidad.</t>
  </si>
  <si>
    <t>Evaluación de los resultados participativos.</t>
  </si>
  <si>
    <t>Generar la caja de herramientas de la participación ciudadana en la SIC.</t>
  </si>
  <si>
    <t>Divulgación a través de los diferentes canales de comunicación (redes sociales, página web, etc)</t>
  </si>
  <si>
    <t>Formación en participación ciudadana</t>
  </si>
  <si>
    <t>Funcionarios/contratistas</t>
  </si>
  <si>
    <t xml:space="preserve">Capacitar a los funcionarios/contratistas en Participación Ciudadana </t>
  </si>
  <si>
    <t>Retroalimentación del SNRdC</t>
  </si>
  <si>
    <t>Capacitación a través del Plan Institucional de Capacitación-PIC 2025</t>
  </si>
  <si>
    <t>Grupo de Desarrollo del Talento Humano</t>
  </si>
  <si>
    <t>Este proceso se realizará a través del PIC 2025</t>
  </si>
  <si>
    <t>Identificación de la acción institucional para la participación de las ciudadanías</t>
  </si>
  <si>
    <t>Fase del ciclo de la gestión</t>
  </si>
  <si>
    <t>Control social</t>
  </si>
  <si>
    <t>Rendición de cuentas</t>
  </si>
  <si>
    <t>Publicación de resultados de buenas prácticas en el menú participa</t>
  </si>
  <si>
    <t>Seguimiento y evaluación de la estrategia y plan de participación ciudadana 2025</t>
  </si>
  <si>
    <t>MINCIT</t>
  </si>
  <si>
    <t>Reportar mensualmente el indicador sectorial de "Estrategia de Participación Ciudadana Sectorial implementada2</t>
  </si>
  <si>
    <t>Reporte sectorial</t>
  </si>
  <si>
    <r>
      <t xml:space="preserve">Momento: </t>
    </r>
    <r>
      <rPr>
        <sz val="11"/>
        <rFont val="Arial"/>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</si>
  <si>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r>
      <rPr>
        <b/>
        <sz val="11"/>
        <rFont val="Arial"/>
        <family val="2"/>
      </rPr>
      <t xml:space="preserve">Acción de gestión institucional: </t>
    </r>
    <r>
      <rPr>
        <sz val="11"/>
        <rFont val="Arial"/>
        <family val="2"/>
      </rPr>
      <t>se refiere a la acción de la gestión institucional que la entidad contempla priorizar como una posible acción a realizarse involucrando la participación de los grupos de valor.</t>
    </r>
  </si>
  <si>
    <r>
      <rPr>
        <b/>
        <sz val="11"/>
        <rFont val="Arial"/>
        <family val="2"/>
      </rPr>
      <t>Instrumento de planeación asociado a la acción de gestión institucional:</t>
    </r>
    <r>
      <rPr>
        <sz val="1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</si>
  <si>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rFont val="Arial"/>
        <family val="2"/>
      </rPr>
      <t>Grupo(s) de valor invitado(s):</t>
    </r>
    <r>
      <rPr>
        <sz val="1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</si>
  <si>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rFont val="Arial"/>
        <family val="2"/>
      </rPr>
      <t>¿Entre los grupos de valor se incluye una instancia de participación formalmente constituida?:</t>
    </r>
    <r>
      <rPr>
        <sz val="1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</si>
  <si>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rFont val="Arial"/>
        <family val="2"/>
      </rPr>
      <t>Fase del ciclo de la gestión:</t>
    </r>
    <r>
      <rPr>
        <sz val="1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</si>
  <si>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b/>
        <sz val="11"/>
        <rFont val="Arial"/>
        <family val="2"/>
      </rPr>
      <t>Alcance de la participación:</t>
    </r>
    <r>
      <rPr>
        <sz val="1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</si>
  <si>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rFont val="Arial"/>
        <family val="2"/>
      </rPr>
      <t>Acción participativa</t>
    </r>
    <r>
      <rPr>
        <sz val="1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</si>
  <si>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rFont val="Arial"/>
        <family val="2"/>
      </rPr>
      <t>Metodología participativa:</t>
    </r>
    <r>
      <rPr>
        <sz val="11"/>
        <rFont val="Arial"/>
        <family val="2"/>
      </rPr>
      <t xml:space="preserve"> es el conjunto de técnicas, métodos y procedimientos que se utilizaran durante el desarrollo de ejercicio participativo para la obtención de resultados.</t>
    </r>
  </si>
  <si>
    <r>
      <rPr>
        <b/>
        <sz val="11"/>
        <rFont val="Arial"/>
        <family val="2"/>
      </rPr>
      <t>Resultado esperado:</t>
    </r>
    <r>
      <rPr>
        <sz val="1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</si>
  <si>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rFont val="Arial"/>
        <family val="2"/>
      </rPr>
      <t>Fecha de realización de acción participativa:</t>
    </r>
    <r>
      <rPr>
        <sz val="11"/>
        <rFont val="Arial"/>
        <family val="2"/>
      </rPr>
      <t xml:space="preserve"> relaciona el día, mes y año en el que se realizará la acción o ejercicio participativo.</t>
    </r>
  </si>
  <si>
    <r>
      <rPr>
        <b/>
        <sz val="11"/>
        <rFont val="Arial"/>
        <family val="2"/>
      </rPr>
      <t>Dependencia responsable</t>
    </r>
    <r>
      <rPr>
        <sz val="11"/>
        <rFont val="Arial"/>
        <family val="2"/>
      </rPr>
      <t>: detalla el area, grupo, dependencia, dirección, subdirección, etc, responsable de desarrollar la acción participativa.</t>
    </r>
  </si>
  <si>
    <r>
      <rPr>
        <b/>
        <sz val="11"/>
        <rFont val="Arial"/>
        <family val="2"/>
      </rPr>
      <t xml:space="preserve">Observaciones de cara a los invitados: </t>
    </r>
    <r>
      <rPr>
        <sz val="11"/>
        <rFont val="Arial"/>
        <family val="2"/>
      </rPr>
      <t xml:space="preserve">describe detalles de interes para los grupos de valor invitados al espacio, tales como: enlaces de interes de acceso a información, videos, etc. </t>
    </r>
  </si>
  <si>
    <t>La actividad No. 12 se dividirá en dos actividades para realizar el seguimiento independiente a la Estraregia de Participación y al Plan de Participación, ya que el segumiento a la Estrategia es de forma mensual y para el Plan es de forma trimestral.</t>
  </si>
  <si>
    <t>Se redactan dos actividades diferentes, la No. 12 será el seguimiento mensual a la Estraregia de Participación Ciudadana SIC 2025 y la No. 14 será el seguimiento al Plan de Participación Ciudadana SIC 2025 de forma trimestral</t>
  </si>
  <si>
    <t>Realizar seguimiento a la Estrategia de Participación Ciudadana SIC 2025.</t>
  </si>
  <si>
    <t>Realizar seguimiento al Plan de Participación Ciudadana SIC 2025.</t>
  </si>
  <si>
    <t>Divulgación y publicación del avance de la estrategia de participación ciudadana 2025.</t>
  </si>
  <si>
    <t>Divulgación y publicación del avance del plan de participación ciudadana 2025.</t>
  </si>
  <si>
    <t>Versión: 02 (Ver Control de Modificaciones)</t>
  </si>
  <si>
    <t>Fecha: Junio 2025</t>
  </si>
  <si>
    <t>Nueva actividad: Implementar la propuesta metodológica para  la adaptación de los lineamientos del DAFP para el Diagnóstico de Necesidades e Identificación de Problemas la cual incluya como mínimo: los items de la Matriz ITA 6.2.1.c. “Herramienta de evaluación.; 6.2.1.d. “Divulgar resultados.” y 6.2.3.e. “Facilitar Herramienta de evaluación.”  (evidencias de implementación).</t>
  </si>
  <si>
    <t xml:space="preserve">Se crea una nueva actividad "Implementar la propuesta metodológica para  la adaptación de los lineamientos del DAFP para el Diagnóstico de Necesidades e Identificación de Problemas" como parte del cumpliento de actividades de MIPG </t>
  </si>
  <si>
    <t>Por definir</t>
  </si>
  <si>
    <t>Generar la propuesta metodológica para  la adaptación de los lineamientos del DAFP para el Diagnóstico de Necesidades e Identificación de Problemas la cual incluya como mínimo: los items de la Matriz ITA 6.2.1.c. “Herramienta de evaluación.; 6.2.1.d. “Divulgar resultados.” y 6.2.3.e. “Facilitar Herramienta de evaluación.”  (evidencias de implementación).</t>
  </si>
  <si>
    <t>Para la actividad No. 4 se prolonga la fecha final ya que se depende del Departamento Administrativo de la Función Pública para la obtención por parte de estos de la respuesta para recibir la asesoria  en el Sistema Nacional de Rendición de Cuentas (SNRdC).</t>
  </si>
  <si>
    <t>La fecha final ajustada es para el 14 de noviembre de 2025.</t>
  </si>
  <si>
    <t>Para la actividad No. 6 se prolonga la fecha final ya que se debe diseñar el formulario y solicitar la aprobación de la OAP y su respectiva publicación y divulgación en laos canales de comunicación d ela entidad</t>
  </si>
  <si>
    <t>La fecha final ajustada es para el 30 de septiembre de 2025.</t>
  </si>
  <si>
    <t>Culminada</t>
  </si>
  <si>
    <t>En curso</t>
  </si>
  <si>
    <t>Pendiente-dentro del tiempo de ejecución</t>
  </si>
  <si>
    <t>ESTRATEGIA DE PARTICIPACIÓN CIUDADANA EN LA GESTIÓN PÚBLICA-
2025 V02</t>
  </si>
  <si>
    <t>Para la actividad No. 6 se prolonga la fecha final ya que la nueva subsección de medición de la experiencia en los procesos de participación se debe desarrollar en el menú de atención y servicios a la ciudadanía por parte de la OTI y este se encuentra en rediseño, razón por la cual se priorizará este ajuste al terminar el mismo.</t>
  </si>
  <si>
    <t>La fecha final ajustada es para el 12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</si>
</sst>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rgb="FF9C5700"/>
      <name val="Calibri"/>
      <family val="2"/>
      <scheme val="minor"/>
    </font>
    <font>
      <sz val="11"/>
      <color theme="1"/>
      <name val="Arial"/>
      <family val="2"/>
    </font>
    <font>
      <sz val="11"/>
      <name val="Arial"/>
      <family val="2"/>
    </font>
    <font>
      <sz val="12"/>
      <name val="Arial"/>
      <family val="2"/>
    </font>
    <font>
      <u/>
      <sz val="11"/>
      <color theme="10"/>
      <name val="Calibri"/>
      <family val="2"/>
      <scheme val="minor"/>
    </font>
    <font>
      <sz val="10"/>
      <color theme="2" tint="-0.89999084444715716"/>
      <name val="Arial"/>
      <family val="2"/>
    </font>
    <font>
      <b/>
      <sz val="10"/>
      <color theme="2" tint="-0.89999084444715716"/>
      <name val="Arial"/>
      <family val="2"/>
    </font>
    <font>
      <b/>
      <sz val="10"/>
      <name val="Arial"/>
      <family val="2"/>
    </font>
    <font>
      <sz val="10"/>
      <name val="Arial"/>
      <family val="2"/>
    </font>
    <font>
      <sz val="11"/>
      <color theme="1"/>
      <name val="Calibri"/>
      <family val="2"/>
      <scheme val="minor"/>
    </font>
    <font>
      <b/>
      <sz val="10"/>
      <color theme="1"/>
      <name val="Arial"/>
      <family val="2"/>
    </font>
    <font>
      <sz val="11"/>
      <name val="Calibri"/>
      <family val="2"/>
      <scheme val="minor"/>
    </font>
    <font>
      <sz val="10"/>
      <color theme="1"/>
      <name val="Arial"/>
      <family val="2"/>
    </font>
    <font>
      <b/>
      <sz val="14"/>
      <name val="Arial"/>
      <family val="2"/>
    </font>
    <font>
      <sz val="10"/>
      <name val="Nunito"/>
    </font>
    <font>
      <b/>
      <sz val="20"/>
      <color rgb="FF962D46"/>
      <name val="Nunito"/>
    </font>
    <font>
      <b/>
      <sz val="12"/>
      <color rgb="FF962D46"/>
      <name val="Nunito"/>
    </font>
    <font>
      <sz val="11"/>
      <color theme="1"/>
      <name val="Nunito"/>
    </font>
    <font>
      <sz val="11"/>
      <name val="Nunito"/>
    </font>
    <font>
      <sz val="10"/>
      <color rgb="FFFF0000"/>
      <name val="Arial"/>
      <family val="2"/>
    </font>
    <font>
      <b/>
      <sz val="16"/>
      <name val="Arial"/>
      <family val="2"/>
    </font>
    <font>
      <b/>
      <sz val="12"/>
      <name val="Arial"/>
      <family val="2"/>
    </font>
    <font>
      <sz val="22"/>
      <name val="Arial"/>
      <family val="2"/>
    </font>
    <font>
      <b/>
      <sz val="11"/>
      <name val="Arial"/>
      <family val="2"/>
    </font>
    <font>
      <b/>
      <u/>
      <sz val="12"/>
      <name val="Arial"/>
      <family val="2"/>
    </font>
    <font>
      <b/>
      <sz val="20"/>
      <name val="Arial"/>
      <family val="2"/>
    </font>
    <font>
      <b/>
      <u/>
      <sz val="12"/>
      <color theme="10"/>
      <name val="Calibri"/>
      <family val="2"/>
      <scheme val="minor"/>
    </font>
    <font>
      <sz val="8"/>
      <name val="Calibri"/>
      <family val="2"/>
      <scheme val="minor"/>
    </font>
  </fonts>
  <fills count="9">
    <fill>
      <patternFill patternType="none"/>
    </fill>
    <fill>
      <patternFill patternType="gray125"/>
    </fill>
    <fill>
      <patternFill patternType="solid">
        <fgColor rgb="FFFFEB9C"/>
      </patternFill>
    </fill>
    <fill>
      <patternFill patternType="solid">
        <fgColor theme="2" tint="-9.9978637043366805E-2"/>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ECEDEC"/>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1" fillId="2" borderId="0" applyNumberFormat="0" applyBorder="0" applyAlignment="0" applyProtection="0"/>
    <xf numFmtId="0" fontId="5" fillId="0" borderId="0" applyNumberFormat="0" applyFill="0" applyBorder="0" applyAlignment="0" applyProtection="0"/>
    <xf numFmtId="0" fontId="2" fillId="0" borderId="0"/>
    <xf numFmtId="9" fontId="10" fillId="0" borderId="0" applyFont="0" applyFill="0" applyBorder="0" applyAlignment="0" applyProtection="0"/>
  </cellStyleXfs>
  <cellXfs count="87">
    <xf numFmtId="0" fontId="0" fillId="0" borderId="0" xfId="0"/>
    <xf numFmtId="0" fontId="6" fillId="0" borderId="0" xfId="0" applyFont="1" applyAlignment="1">
      <alignment vertical="center"/>
    </xf>
    <xf numFmtId="0" fontId="6" fillId="0" borderId="0" xfId="0" applyFont="1" applyAlignment="1">
      <alignment horizontal="left" vertical="center"/>
    </xf>
    <xf numFmtId="0" fontId="7" fillId="3" borderId="1" xfId="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9" fillId="0" borderId="0" xfId="0" applyFont="1" applyAlignment="1">
      <alignment vertical="center"/>
    </xf>
    <xf numFmtId="0" fontId="9" fillId="0" borderId="1" xfId="2" applyFont="1" applyBorder="1" applyAlignment="1">
      <alignment horizontal="left" vertical="center" wrapText="1"/>
    </xf>
    <xf numFmtId="14" fontId="0" fillId="0" borderId="1" xfId="0" applyNumberFormat="1" applyBorder="1" applyAlignment="1">
      <alignment vertical="center" wrapText="1"/>
    </xf>
    <xf numFmtId="9" fontId="8" fillId="0" borderId="1" xfId="4" applyFont="1" applyBorder="1" applyAlignment="1">
      <alignment horizontal="center" vertical="center" wrapText="1"/>
    </xf>
    <xf numFmtId="0" fontId="9" fillId="0" borderId="1" xfId="0" applyFont="1" applyBorder="1" applyAlignment="1">
      <alignment vertical="center"/>
    </xf>
    <xf numFmtId="0" fontId="13"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vertical="center"/>
    </xf>
    <xf numFmtId="0" fontId="19" fillId="0" borderId="1" xfId="0" applyFont="1" applyBorder="1" applyAlignment="1">
      <alignment vertical="center" wrapText="1"/>
    </xf>
    <xf numFmtId="0" fontId="18" fillId="0" borderId="1" xfId="0" applyFont="1" applyBorder="1" applyAlignment="1">
      <alignment vertical="center" wrapText="1"/>
    </xf>
    <xf numFmtId="0" fontId="8" fillId="4" borderId="1" xfId="0" applyFont="1" applyFill="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vertical="center"/>
    </xf>
    <xf numFmtId="0" fontId="20" fillId="0" borderId="0" xfId="0" applyFont="1" applyAlignment="1">
      <alignment vertical="center"/>
    </xf>
    <xf numFmtId="0" fontId="20" fillId="0" borderId="1" xfId="2" applyFont="1" applyBorder="1" applyAlignment="1">
      <alignment horizontal="left" vertical="center" wrapText="1"/>
    </xf>
    <xf numFmtId="14" fontId="12" fillId="0" borderId="1" xfId="0" applyNumberFormat="1" applyFont="1" applyBorder="1" applyAlignment="1">
      <alignment vertical="center" wrapText="1"/>
    </xf>
    <xf numFmtId="0" fontId="3" fillId="0" borderId="0" xfId="0" applyFont="1" applyAlignment="1">
      <alignment vertical="center"/>
    </xf>
    <xf numFmtId="0" fontId="22"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vertical="center"/>
    </xf>
    <xf numFmtId="0" fontId="22" fillId="0" borderId="3" xfId="0" applyFont="1" applyBorder="1" applyAlignment="1">
      <alignmen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23" fillId="0" borderId="9" xfId="0" applyFont="1" applyBorder="1" applyAlignment="1">
      <alignment horizontal="center" vertical="center"/>
    </xf>
    <xf numFmtId="0" fontId="23" fillId="0" borderId="0" xfId="0" applyFont="1" applyAlignment="1">
      <alignment horizontal="center" vertical="center"/>
    </xf>
    <xf numFmtId="0" fontId="3" fillId="0" borderId="9" xfId="0"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vertical="center"/>
    </xf>
    <xf numFmtId="0" fontId="18" fillId="0" borderId="1" xfId="0" applyFont="1" applyBorder="1" applyAlignment="1">
      <alignment wrapText="1"/>
    </xf>
    <xf numFmtId="0" fontId="17" fillId="7" borderId="1" xfId="0" applyFont="1" applyFill="1" applyBorder="1" applyAlignment="1">
      <alignment horizontal="center" vertical="center"/>
    </xf>
    <xf numFmtId="0" fontId="17" fillId="7" borderId="1" xfId="0" applyFont="1" applyFill="1" applyBorder="1" applyAlignment="1">
      <alignment horizontal="center" vertical="center" wrapText="1"/>
    </xf>
    <xf numFmtId="14"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15" fillId="0" borderId="1" xfId="0" applyFont="1" applyBorder="1" applyAlignment="1" applyProtection="1">
      <alignment vertical="center" wrapText="1"/>
      <protection locked="0"/>
    </xf>
    <xf numFmtId="0" fontId="3" fillId="0" borderId="0" xfId="0" applyFont="1" applyAlignment="1">
      <alignment horizontal="left" vertical="center" wrapText="1"/>
    </xf>
    <xf numFmtId="0" fontId="4" fillId="0" borderId="0" xfId="0" applyFont="1" applyAlignment="1">
      <alignment horizontal="left" vertical="center" wrapText="1"/>
    </xf>
    <xf numFmtId="0" fontId="14" fillId="0" borderId="0" xfId="0" applyFont="1" applyAlignment="1">
      <alignment horizontal="center" vertical="center"/>
    </xf>
    <xf numFmtId="0" fontId="26" fillId="8" borderId="6" xfId="0" applyFont="1" applyFill="1" applyBorder="1" applyAlignment="1">
      <alignment horizontal="center" vertical="center"/>
    </xf>
    <xf numFmtId="0" fontId="26" fillId="8" borderId="7" xfId="0" applyFont="1" applyFill="1" applyBorder="1" applyAlignment="1">
      <alignment horizontal="center" vertical="center"/>
    </xf>
    <xf numFmtId="0" fontId="26" fillId="8" borderId="8" xfId="0" applyFont="1" applyFill="1" applyBorder="1" applyAlignment="1">
      <alignment horizontal="center" vertical="center"/>
    </xf>
    <xf numFmtId="0" fontId="21" fillId="8" borderId="0" xfId="0" applyFont="1" applyFill="1" applyAlignment="1">
      <alignment horizontal="center" vertical="center"/>
    </xf>
    <xf numFmtId="0" fontId="3" fillId="0" borderId="0" xfId="0" applyFont="1" applyAlignment="1">
      <alignment vertical="top" wrapText="1"/>
    </xf>
    <xf numFmtId="0" fontId="3" fillId="0" borderId="0" xfId="0" applyFont="1" applyAlignment="1">
      <alignment horizontal="left" vertical="center"/>
    </xf>
    <xf numFmtId="0" fontId="24" fillId="0" borderId="0" xfId="0" applyFont="1" applyAlignment="1">
      <alignment horizontal="left" vertical="center" wrapText="1"/>
    </xf>
    <xf numFmtId="0" fontId="7"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0" fontId="27" fillId="0" borderId="1" xfId="2" applyFont="1" applyBorder="1" applyAlignment="1">
      <alignment horizontal="center" vertical="center"/>
    </xf>
    <xf numFmtId="0" fontId="11"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9" fontId="14" fillId="0" borderId="1" xfId="4" applyFont="1" applyBorder="1" applyAlignment="1">
      <alignment horizontal="center" vertical="center" wrapText="1"/>
    </xf>
    <xf numFmtId="0" fontId="6" fillId="0" borderId="1" xfId="0" applyFont="1" applyBorder="1" applyAlignment="1">
      <alignment horizontal="center" vertical="center"/>
    </xf>
    <xf numFmtId="0" fontId="7" fillId="3" borderId="13"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7" fillId="3" borderId="14"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16" xfId="1" applyFont="1" applyFill="1" applyBorder="1" applyAlignment="1">
      <alignment horizontal="center" vertical="center" wrapText="1"/>
    </xf>
    <xf numFmtId="0" fontId="8" fillId="4" borderId="13" xfId="0" applyFont="1" applyFill="1" applyBorder="1" applyAlignment="1">
      <alignment horizontal="center" vertical="center" textRotation="255"/>
    </xf>
    <xf numFmtId="0" fontId="8" fillId="4" borderId="18" xfId="0" applyFont="1" applyFill="1" applyBorder="1" applyAlignment="1">
      <alignment horizontal="center" vertical="center" textRotation="255"/>
    </xf>
    <xf numFmtId="0" fontId="8" fillId="4" borderId="14" xfId="0" applyFont="1" applyFill="1" applyBorder="1" applyAlignment="1">
      <alignment horizontal="center" vertical="center" textRotation="255"/>
    </xf>
    <xf numFmtId="14" fontId="11" fillId="0" borderId="13" xfId="0" applyNumberFormat="1" applyFont="1" applyBorder="1" applyAlignment="1">
      <alignment horizontal="center" vertical="center" wrapText="1"/>
    </xf>
    <xf numFmtId="14" fontId="11" fillId="0" borderId="18" xfId="0" applyNumberFormat="1" applyFont="1" applyBorder="1" applyAlignment="1">
      <alignment horizontal="center" vertical="center" wrapText="1"/>
    </xf>
    <xf numFmtId="14" fontId="11" fillId="0" borderId="14" xfId="0" applyNumberFormat="1" applyFont="1" applyBorder="1" applyAlignment="1">
      <alignment horizontal="center" vertical="center" wrapText="1"/>
    </xf>
    <xf numFmtId="0" fontId="8" fillId="0" borderId="13" xfId="1" applyFont="1" applyFill="1" applyBorder="1" applyAlignment="1">
      <alignment horizontal="center" vertical="center" wrapText="1"/>
    </xf>
    <xf numFmtId="0" fontId="8" fillId="0" borderId="18" xfId="1" applyFont="1" applyFill="1" applyBorder="1" applyAlignment="1">
      <alignment horizontal="center" vertical="center" wrapText="1"/>
    </xf>
    <xf numFmtId="0" fontId="8" fillId="0" borderId="14" xfId="1" applyFont="1" applyFill="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5" fillId="6" borderId="0" xfId="0" applyFont="1" applyFill="1" applyAlignment="1" applyProtection="1">
      <alignment horizontal="center"/>
      <protection locked="0"/>
    </xf>
  </cellXfs>
  <cellStyles count="5">
    <cellStyle name="Hipervínculo" xfId="2" builtinId="8"/>
    <cellStyle name="Neutral" xfId="1" builtinId="28"/>
    <cellStyle name="Normal" xfId="0" builtinId="0"/>
    <cellStyle name="Normal 2" xfId="3" xr:uid="{1C8C6816-1449-476B-938D-2DECE51A1CA1}"/>
    <cellStyle name="Porcentaje" xfId="4" builtinId="5"/>
  </cellStyles>
  <dxfs count="12">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242499</xdr:colOff>
      <xdr:row>1</xdr:row>
      <xdr:rowOff>40072</xdr:rowOff>
    </xdr:from>
    <xdr:to>
      <xdr:col>1</xdr:col>
      <xdr:colOff>616324</xdr:colOff>
      <xdr:row>3</xdr:row>
      <xdr:rowOff>209920</xdr:rowOff>
    </xdr:to>
    <xdr:pic>
      <xdr:nvPicPr>
        <xdr:cNvPr id="2" name="Imagen 1">
          <a:extLst>
            <a:ext uri="{FF2B5EF4-FFF2-40B4-BE49-F238E27FC236}">
              <a16:creationId xmlns:a16="http://schemas.microsoft.com/office/drawing/2014/main" id="{44C24D13-E125-417E-B7AD-D8BB980EF7D9}"/>
            </a:ext>
          </a:extLst>
        </xdr:cNvPr>
        <xdr:cNvPicPr/>
      </xdr:nvPicPr>
      <xdr:blipFill>
        <a:blip xmlns:r="http://schemas.openxmlformats.org/officeDocument/2006/relationships" r:embed="rId1"/>
        <a:stretch>
          <a:fillRect/>
        </a:stretch>
      </xdr:blipFill>
      <xdr:spPr>
        <a:xfrm>
          <a:off x="242499" y="201997"/>
          <a:ext cx="1297750" cy="4936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698500</xdr:colOff>
      <xdr:row>1</xdr:row>
      <xdr:rowOff>10583</xdr:rowOff>
    </xdr:from>
    <xdr:to>
      <xdr:col>0</xdr:col>
      <xdr:colOff>2331508</xdr:colOff>
      <xdr:row>1</xdr:row>
      <xdr:rowOff>980334</xdr:rowOff>
    </xdr:to>
    <xdr:pic>
      <xdr:nvPicPr>
        <xdr:cNvPr id="2" name="Imagen 1">
          <a:extLst>
            <a:ext uri="{FF2B5EF4-FFF2-40B4-BE49-F238E27FC236}">
              <a16:creationId xmlns:a16="http://schemas.microsoft.com/office/drawing/2014/main" id="{857F6F15-FBF2-400C-979D-94877B19A8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0" y="210608"/>
          <a:ext cx="1633008" cy="9697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arlu\OneDrive\Documentos\SIC%202021\MIPG%202024\MIPG%202024%20PARTICIPACI&#211;N%20CIUDADANA\13.%20Plan%20Trabajo%20MIPG-%20Pol&#237;tica%20de%20Participaci&#243;n%20Ciudadana%20V02%20Seg%20OAP%2020241%20Todo.xlsx" TargetMode="External"/><Relationship Id="rId1" Type="http://schemas.openxmlformats.org/officeDocument/2006/relationships/externalLinkPath" Target="file:///C:\Users\carlu\OneDrive\Documentos\SIC%202021\MIPG%202024\MIPG%202024%20PARTICIPACI&#211;N%20CIUDADANA\13.%20Plan%20Trabajo%20MIPG-%20Pol&#237;tica%20de%20Participaci&#243;n%20Ciudadana%20V02%20Seg%20OAP%2020241%20To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 de trabajo MIPG "/>
      <sheetName val="Plan MIPG  2024 V1"/>
      <sheetName val="Plan MIPG  2024 V2 Apro Comite"/>
      <sheetName val="Plan MIPG  2024 V02 IDI"/>
      <sheetName val="Control de Modificaciones"/>
      <sheetName val="Recomendaciones IDI 2023 DAFP"/>
      <sheetName val="% AVANCE SEG"/>
      <sheetName val="Listas desplegables"/>
      <sheetName val="Hoja2"/>
    </sheetNames>
    <sheetDataSet>
      <sheetData sheetId="0"/>
      <sheetData sheetId="1"/>
      <sheetData sheetId="2"/>
      <sheetData sheetId="3"/>
      <sheetData sheetId="4"/>
      <sheetData sheetId="5"/>
      <sheetData sheetId="6"/>
      <sheetData sheetId="7">
        <row r="2">
          <cell r="A2" t="str">
            <v>Planeación_Institucional</v>
          </cell>
        </row>
        <row r="3">
          <cell r="A3" t="str">
            <v>Gestión_Presupuestal_y_Eficiencia_del_Gasto_Público</v>
          </cell>
        </row>
        <row r="4">
          <cell r="A4" t="str">
            <v>Talento_Humano</v>
          </cell>
        </row>
        <row r="5">
          <cell r="A5" t="str">
            <v>Integridad</v>
          </cell>
        </row>
        <row r="6">
          <cell r="A6" t="str">
            <v>Transparencia_acceso_a_la_información_pública_y_lucha_contra_la_corrupción</v>
          </cell>
        </row>
        <row r="7">
          <cell r="A7" t="str">
            <v>Fortalecimiento_organizacional__y_simplificación_de_procesos</v>
          </cell>
        </row>
        <row r="8">
          <cell r="A8" t="str">
            <v>Servicio_al_ciudadano</v>
          </cell>
        </row>
        <row r="9">
          <cell r="A9" t="str">
            <v>Participación_ciudadana_en_la_gestión_pública</v>
          </cell>
        </row>
        <row r="10">
          <cell r="A10" t="str">
            <v>Racionalización_de_trámites</v>
          </cell>
        </row>
        <row r="11">
          <cell r="A11" t="str">
            <v>Gestión_Documental</v>
          </cell>
        </row>
        <row r="12">
          <cell r="A12" t="str">
            <v>Gobierno_Digital</v>
          </cell>
        </row>
        <row r="13">
          <cell r="A13" t="str">
            <v>Seguridad_Digital</v>
          </cell>
        </row>
        <row r="14">
          <cell r="A14" t="str">
            <v>Defensa_Jurídica</v>
          </cell>
        </row>
        <row r="15">
          <cell r="A15" t="str">
            <v>Gestión_del_conocimiento_y_la_innovación</v>
          </cell>
        </row>
        <row r="16">
          <cell r="A16" t="str">
            <v>Control_Interno</v>
          </cell>
        </row>
        <row r="17">
          <cell r="A17" t="str">
            <v>Seguimiento_y_evaluación_del_desempeño_institucional</v>
          </cell>
        </row>
        <row r="18">
          <cell r="A18" t="str">
            <v>Mejora_Normativa</v>
          </cell>
        </row>
        <row r="19">
          <cell r="A19" t="str">
            <v>Gestión_de_la_información_estadistica</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8"/>
  <sheetViews>
    <sheetView showGridLines="0" showZeros="0" topLeftCell="A26" zoomScale="85" zoomScaleNormal="85" workbookViewId="0">
      <selection activeCell="J32" sqref="J32"/>
    </sheetView>
  </sheetViews>
  <sheetFormatPr baseColWidth="10" defaultColWidth="0" defaultRowHeight="14.25" customHeight="1" zeroHeight="1" x14ac:dyDescent="0.25"/>
  <cols>
    <col min="1" max="1" width="1.7109375" style="26" customWidth="1"/>
    <col min="2" max="2" width="1.28515625" style="26" customWidth="1"/>
    <col min="3" max="12" width="11.42578125" style="26" customWidth="1"/>
    <col min="13" max="13" width="11.42578125" style="28" customWidth="1"/>
    <col min="14" max="19" width="11.42578125" style="26" customWidth="1"/>
    <col min="20" max="20" width="1.42578125" style="26" customWidth="1"/>
    <col min="21" max="21" width="3.85546875" style="26" customWidth="1"/>
    <col min="22" max="25" width="0" style="26" hidden="1" customWidth="1"/>
    <col min="26" max="16384" width="11.42578125" style="26" hidden="1"/>
  </cols>
  <sheetData>
    <row r="1" spans="2:25" ht="6" customHeight="1" thickBot="1" x14ac:dyDescent="0.3">
      <c r="C1" s="27"/>
      <c r="L1" s="26" t="s">
        <v>0</v>
      </c>
    </row>
    <row r="2" spans="2:25" ht="93" customHeight="1" x14ac:dyDescent="0.25">
      <c r="B2" s="29"/>
      <c r="C2" s="30"/>
      <c r="D2" s="31"/>
      <c r="E2" s="31"/>
      <c r="F2" s="31"/>
      <c r="G2" s="31"/>
      <c r="H2" s="31"/>
      <c r="I2" s="31"/>
      <c r="J2" s="31"/>
      <c r="K2" s="31"/>
      <c r="L2" s="31"/>
      <c r="M2" s="32"/>
      <c r="N2" s="31"/>
      <c r="O2" s="31"/>
      <c r="P2" s="31"/>
      <c r="Q2" s="31"/>
      <c r="R2" s="31"/>
      <c r="S2" s="31"/>
      <c r="T2" s="33"/>
    </row>
    <row r="3" spans="2:25" ht="27" x14ac:dyDescent="0.25">
      <c r="B3" s="34"/>
      <c r="C3" s="56" t="s">
        <v>1</v>
      </c>
      <c r="D3" s="57"/>
      <c r="E3" s="57"/>
      <c r="F3" s="57"/>
      <c r="G3" s="57"/>
      <c r="H3" s="57"/>
      <c r="I3" s="57"/>
      <c r="J3" s="57"/>
      <c r="K3" s="57"/>
      <c r="L3" s="57"/>
      <c r="M3" s="57"/>
      <c r="N3" s="57"/>
      <c r="O3" s="57"/>
      <c r="P3" s="57"/>
      <c r="Q3" s="57"/>
      <c r="R3" s="57"/>
      <c r="S3" s="58"/>
      <c r="T3" s="35"/>
      <c r="U3" s="36"/>
      <c r="V3" s="36"/>
      <c r="W3" s="36"/>
      <c r="X3" s="36"/>
      <c r="Y3" s="36"/>
    </row>
    <row r="4" spans="2:25" ht="7.5" customHeight="1" x14ac:dyDescent="0.25">
      <c r="B4" s="34"/>
      <c r="C4" s="27"/>
      <c r="T4" s="37"/>
    </row>
    <row r="5" spans="2:25" ht="23.25" customHeight="1" x14ac:dyDescent="0.25">
      <c r="B5" s="34"/>
      <c r="C5" s="59" t="s">
        <v>2</v>
      </c>
      <c r="D5" s="59"/>
      <c r="E5" s="59"/>
      <c r="F5" s="59"/>
      <c r="G5" s="59"/>
      <c r="H5" s="59"/>
      <c r="I5" s="59"/>
      <c r="J5" s="59"/>
      <c r="K5" s="59"/>
      <c r="L5" s="59"/>
      <c r="M5" s="59"/>
      <c r="N5" s="59"/>
      <c r="O5" s="59"/>
      <c r="P5" s="59"/>
      <c r="Q5" s="59"/>
      <c r="R5" s="59"/>
      <c r="S5" s="59"/>
      <c r="T5" s="37"/>
    </row>
    <row r="6" spans="2:25" ht="15" customHeight="1" x14ac:dyDescent="0.25">
      <c r="B6" s="34"/>
      <c r="C6" s="27"/>
      <c r="T6" s="37"/>
    </row>
    <row r="7" spans="2:25" ht="15" customHeight="1" x14ac:dyDescent="0.25">
      <c r="B7" s="34"/>
      <c r="C7" s="60" t="s">
        <v>3</v>
      </c>
      <c r="D7" s="60"/>
      <c r="E7" s="60"/>
      <c r="F7" s="60"/>
      <c r="G7" s="60"/>
      <c r="H7" s="60"/>
      <c r="I7" s="60"/>
      <c r="J7" s="60"/>
      <c r="K7" s="60"/>
      <c r="L7" s="60"/>
      <c r="M7" s="60"/>
      <c r="N7" s="60"/>
      <c r="O7" s="60"/>
      <c r="P7" s="60"/>
      <c r="Q7" s="60"/>
      <c r="R7" s="60"/>
      <c r="S7" s="60"/>
      <c r="T7" s="37"/>
    </row>
    <row r="8" spans="2:25" ht="15" customHeight="1" x14ac:dyDescent="0.25">
      <c r="B8" s="34"/>
      <c r="C8" s="60"/>
      <c r="D8" s="60"/>
      <c r="E8" s="60"/>
      <c r="F8" s="60"/>
      <c r="G8" s="60"/>
      <c r="H8" s="60"/>
      <c r="I8" s="60"/>
      <c r="J8" s="60"/>
      <c r="K8" s="60"/>
      <c r="L8" s="60"/>
      <c r="M8" s="60"/>
      <c r="N8" s="60"/>
      <c r="O8" s="60"/>
      <c r="P8" s="60"/>
      <c r="Q8" s="60"/>
      <c r="R8" s="60"/>
      <c r="S8" s="60"/>
      <c r="T8" s="37"/>
    </row>
    <row r="9" spans="2:25" ht="15" customHeight="1" x14ac:dyDescent="0.25">
      <c r="B9" s="34"/>
      <c r="C9" s="60"/>
      <c r="D9" s="60"/>
      <c r="E9" s="60"/>
      <c r="F9" s="60"/>
      <c r="G9" s="60"/>
      <c r="H9" s="60"/>
      <c r="I9" s="60"/>
      <c r="J9" s="60"/>
      <c r="K9" s="60"/>
      <c r="L9" s="60"/>
      <c r="M9" s="60"/>
      <c r="N9" s="60"/>
      <c r="O9" s="60"/>
      <c r="P9" s="60"/>
      <c r="Q9" s="60"/>
      <c r="R9" s="60"/>
      <c r="S9" s="60"/>
      <c r="T9" s="37"/>
    </row>
    <row r="10" spans="2:25" ht="15" customHeight="1" x14ac:dyDescent="0.25">
      <c r="B10" s="34"/>
      <c r="C10" s="60"/>
      <c r="D10" s="60"/>
      <c r="E10" s="60"/>
      <c r="F10" s="60"/>
      <c r="G10" s="60"/>
      <c r="H10" s="60"/>
      <c r="I10" s="60"/>
      <c r="J10" s="60"/>
      <c r="K10" s="60"/>
      <c r="L10" s="60"/>
      <c r="M10" s="60"/>
      <c r="N10" s="60"/>
      <c r="O10" s="60"/>
      <c r="P10" s="60"/>
      <c r="Q10" s="60"/>
      <c r="R10" s="60"/>
      <c r="S10" s="60"/>
      <c r="T10" s="37"/>
    </row>
    <row r="11" spans="2:25" ht="15" customHeight="1" x14ac:dyDescent="0.25">
      <c r="B11" s="34"/>
      <c r="C11" s="38"/>
      <c r="T11" s="37"/>
    </row>
    <row r="12" spans="2:25" ht="15" customHeight="1" x14ac:dyDescent="0.25">
      <c r="B12" s="34"/>
      <c r="C12" s="38"/>
      <c r="T12" s="37"/>
    </row>
    <row r="13" spans="2:25" ht="15" customHeight="1" x14ac:dyDescent="0.25">
      <c r="B13" s="34"/>
      <c r="C13" s="39" t="s">
        <v>4</v>
      </c>
      <c r="T13" s="37"/>
    </row>
    <row r="14" spans="2:25" ht="15" customHeight="1" x14ac:dyDescent="0.25">
      <c r="B14" s="34"/>
      <c r="C14" s="39"/>
      <c r="T14" s="37"/>
    </row>
    <row r="15" spans="2:25" ht="40.5" customHeight="1" x14ac:dyDescent="0.25">
      <c r="B15" s="34"/>
      <c r="C15" s="54" t="s">
        <v>5</v>
      </c>
      <c r="D15" s="54"/>
      <c r="E15" s="54"/>
      <c r="F15" s="54"/>
      <c r="G15" s="54"/>
      <c r="H15" s="54"/>
      <c r="I15" s="54"/>
      <c r="J15" s="54"/>
      <c r="K15" s="54"/>
      <c r="L15" s="54"/>
      <c r="M15" s="54"/>
      <c r="N15" s="54"/>
      <c r="O15" s="54"/>
      <c r="P15" s="54"/>
      <c r="Q15" s="54"/>
      <c r="R15" s="54"/>
      <c r="S15" s="54"/>
      <c r="T15" s="37"/>
    </row>
    <row r="16" spans="2:25" ht="15.75" customHeight="1" x14ac:dyDescent="0.25">
      <c r="B16" s="34"/>
      <c r="C16" s="38"/>
      <c r="T16" s="37"/>
    </row>
    <row r="17" spans="2:20" ht="15.75" customHeight="1" x14ac:dyDescent="0.25">
      <c r="B17" s="34"/>
      <c r="C17" s="62" t="s">
        <v>115</v>
      </c>
      <c r="D17" s="62"/>
      <c r="E17" s="62"/>
      <c r="F17" s="62"/>
      <c r="G17" s="62"/>
      <c r="H17" s="62"/>
      <c r="I17" s="62"/>
      <c r="J17" s="62"/>
      <c r="K17" s="62"/>
      <c r="L17" s="62"/>
      <c r="M17" s="62"/>
      <c r="N17" s="62"/>
      <c r="O17" s="62"/>
      <c r="P17" s="62"/>
      <c r="Q17" s="62"/>
      <c r="R17" s="62"/>
      <c r="S17" s="62"/>
      <c r="T17" s="37"/>
    </row>
    <row r="18" spans="2:20" ht="36.75" customHeight="1" x14ac:dyDescent="0.25">
      <c r="B18" s="34"/>
      <c r="C18" s="62"/>
      <c r="D18" s="62"/>
      <c r="E18" s="62"/>
      <c r="F18" s="62"/>
      <c r="G18" s="62"/>
      <c r="H18" s="62"/>
      <c r="I18" s="62"/>
      <c r="J18" s="62"/>
      <c r="K18" s="62"/>
      <c r="L18" s="62"/>
      <c r="M18" s="62"/>
      <c r="N18" s="62"/>
      <c r="O18" s="62"/>
      <c r="P18" s="62"/>
      <c r="Q18" s="62"/>
      <c r="R18" s="62"/>
      <c r="S18" s="62"/>
      <c r="T18" s="37"/>
    </row>
    <row r="19" spans="2:20" ht="42" customHeight="1" x14ac:dyDescent="0.25">
      <c r="B19" s="34"/>
      <c r="C19" s="53" t="s">
        <v>116</v>
      </c>
      <c r="D19" s="53"/>
      <c r="E19" s="53"/>
      <c r="F19" s="53"/>
      <c r="G19" s="53"/>
      <c r="H19" s="53"/>
      <c r="I19" s="53"/>
      <c r="J19" s="53"/>
      <c r="K19" s="53"/>
      <c r="L19" s="53"/>
      <c r="M19" s="53"/>
      <c r="N19" s="53"/>
      <c r="O19" s="53"/>
      <c r="P19" s="53"/>
      <c r="Q19" s="53"/>
      <c r="R19" s="53"/>
      <c r="S19" s="53"/>
      <c r="T19" s="37"/>
    </row>
    <row r="20" spans="2:20" ht="36" customHeight="1" x14ac:dyDescent="0.25">
      <c r="B20" s="34"/>
      <c r="C20" s="53" t="s">
        <v>117</v>
      </c>
      <c r="D20" s="53"/>
      <c r="E20" s="53"/>
      <c r="F20" s="53"/>
      <c r="G20" s="53"/>
      <c r="H20" s="53"/>
      <c r="I20" s="53"/>
      <c r="J20" s="53"/>
      <c r="K20" s="53"/>
      <c r="L20" s="53"/>
      <c r="M20" s="53"/>
      <c r="N20" s="53"/>
      <c r="O20" s="53"/>
      <c r="P20" s="53"/>
      <c r="Q20" s="53"/>
      <c r="R20" s="53"/>
      <c r="S20" s="53"/>
      <c r="T20" s="37"/>
    </row>
    <row r="21" spans="2:20" ht="60" customHeight="1" x14ac:dyDescent="0.25">
      <c r="B21" s="34"/>
      <c r="C21" s="53" t="s">
        <v>118</v>
      </c>
      <c r="D21" s="53"/>
      <c r="E21" s="53"/>
      <c r="F21" s="53"/>
      <c r="G21" s="53"/>
      <c r="H21" s="53"/>
      <c r="I21" s="53"/>
      <c r="J21" s="53"/>
      <c r="K21" s="53"/>
      <c r="L21" s="53"/>
      <c r="M21" s="53"/>
      <c r="N21" s="53"/>
      <c r="O21" s="53"/>
      <c r="P21" s="53"/>
      <c r="Q21" s="53"/>
      <c r="R21" s="53"/>
      <c r="S21" s="53"/>
      <c r="T21" s="37"/>
    </row>
    <row r="22" spans="2:20" ht="49.5" customHeight="1" x14ac:dyDescent="0.25">
      <c r="B22" s="34"/>
      <c r="C22" s="53" t="s">
        <v>119</v>
      </c>
      <c r="D22" s="53"/>
      <c r="E22" s="53"/>
      <c r="F22" s="53"/>
      <c r="G22" s="53"/>
      <c r="H22" s="53"/>
      <c r="I22" s="53"/>
      <c r="J22" s="53"/>
      <c r="K22" s="53"/>
      <c r="L22" s="53"/>
      <c r="M22" s="53"/>
      <c r="N22" s="53"/>
      <c r="O22" s="53"/>
      <c r="P22" s="53"/>
      <c r="Q22" s="53"/>
      <c r="R22" s="53"/>
      <c r="S22" s="53"/>
      <c r="T22" s="37"/>
    </row>
    <row r="23" spans="2:20" ht="82.5" customHeight="1" x14ac:dyDescent="0.25">
      <c r="B23" s="34"/>
      <c r="C23" s="53" t="s">
        <v>120</v>
      </c>
      <c r="D23" s="53"/>
      <c r="E23" s="53"/>
      <c r="F23" s="53"/>
      <c r="G23" s="53"/>
      <c r="H23" s="53"/>
      <c r="I23" s="53"/>
      <c r="J23" s="53"/>
      <c r="K23" s="53"/>
      <c r="L23" s="53"/>
      <c r="M23" s="53"/>
      <c r="N23" s="53"/>
      <c r="O23" s="53"/>
      <c r="P23" s="53"/>
      <c r="Q23" s="53"/>
      <c r="R23" s="53"/>
      <c r="S23" s="53"/>
      <c r="T23" s="37"/>
    </row>
    <row r="24" spans="2:20" ht="40.5" customHeight="1" x14ac:dyDescent="0.25">
      <c r="B24" s="34"/>
      <c r="C24" s="53" t="s">
        <v>121</v>
      </c>
      <c r="D24" s="53"/>
      <c r="E24" s="53"/>
      <c r="F24" s="53"/>
      <c r="G24" s="53"/>
      <c r="H24" s="53"/>
      <c r="I24" s="53"/>
      <c r="J24" s="53"/>
      <c r="K24" s="53"/>
      <c r="L24" s="53"/>
      <c r="M24" s="53"/>
      <c r="N24" s="53"/>
      <c r="O24" s="53"/>
      <c r="P24" s="53"/>
      <c r="Q24" s="53"/>
      <c r="R24" s="53"/>
      <c r="S24" s="53"/>
      <c r="T24" s="37"/>
    </row>
    <row r="25" spans="2:20" ht="66" customHeight="1" x14ac:dyDescent="0.25">
      <c r="B25" s="34"/>
      <c r="C25" s="53" t="s">
        <v>122</v>
      </c>
      <c r="D25" s="53"/>
      <c r="E25" s="53"/>
      <c r="F25" s="53"/>
      <c r="G25" s="53"/>
      <c r="H25" s="53"/>
      <c r="I25" s="53"/>
      <c r="J25" s="53"/>
      <c r="K25" s="53"/>
      <c r="L25" s="53"/>
      <c r="M25" s="53"/>
      <c r="N25" s="53"/>
      <c r="O25" s="53"/>
      <c r="P25" s="53"/>
      <c r="Q25" s="53"/>
      <c r="R25" s="53"/>
      <c r="S25" s="53"/>
      <c r="T25" s="37"/>
    </row>
    <row r="26" spans="2:20" ht="40.5" customHeight="1" x14ac:dyDescent="0.25">
      <c r="B26" s="34"/>
      <c r="C26" s="53" t="s">
        <v>123</v>
      </c>
      <c r="D26" s="53"/>
      <c r="E26" s="53"/>
      <c r="F26" s="53"/>
      <c r="G26" s="53"/>
      <c r="H26" s="53"/>
      <c r="I26" s="53"/>
      <c r="J26" s="53"/>
      <c r="K26" s="53"/>
      <c r="L26" s="53"/>
      <c r="M26" s="53"/>
      <c r="N26" s="53"/>
      <c r="O26" s="53"/>
      <c r="P26" s="53"/>
      <c r="Q26" s="53"/>
      <c r="R26" s="53"/>
      <c r="S26" s="53"/>
      <c r="T26" s="37"/>
    </row>
    <row r="27" spans="2:20" ht="36" customHeight="1" x14ac:dyDescent="0.25">
      <c r="B27" s="34"/>
      <c r="C27" s="53" t="s">
        <v>124</v>
      </c>
      <c r="D27" s="53"/>
      <c r="E27" s="53"/>
      <c r="F27" s="53"/>
      <c r="G27" s="53"/>
      <c r="H27" s="53"/>
      <c r="I27" s="53"/>
      <c r="J27" s="53"/>
      <c r="K27" s="53"/>
      <c r="L27" s="53"/>
      <c r="M27" s="53"/>
      <c r="N27" s="53"/>
      <c r="O27" s="53"/>
      <c r="P27" s="53"/>
      <c r="Q27" s="53"/>
      <c r="R27" s="53"/>
      <c r="S27" s="53"/>
      <c r="T27" s="37"/>
    </row>
    <row r="28" spans="2:20" ht="15" customHeight="1" x14ac:dyDescent="0.25">
      <c r="B28" s="34"/>
      <c r="C28" s="61" t="s">
        <v>125</v>
      </c>
      <c r="D28" s="61"/>
      <c r="E28" s="61"/>
      <c r="F28" s="61"/>
      <c r="G28" s="61"/>
      <c r="H28" s="61"/>
      <c r="I28" s="61"/>
      <c r="J28" s="61"/>
      <c r="K28" s="61"/>
      <c r="L28" s="61"/>
      <c r="M28" s="61"/>
      <c r="N28" s="61"/>
      <c r="O28" s="61"/>
      <c r="P28" s="61"/>
      <c r="Q28" s="61"/>
      <c r="R28" s="61"/>
      <c r="S28" s="61"/>
      <c r="T28" s="37"/>
    </row>
    <row r="29" spans="2:20" ht="49.5" customHeight="1" x14ac:dyDescent="0.25">
      <c r="B29" s="34"/>
      <c r="C29" s="53" t="s">
        <v>126</v>
      </c>
      <c r="D29" s="53"/>
      <c r="E29" s="53"/>
      <c r="F29" s="53"/>
      <c r="G29" s="53"/>
      <c r="H29" s="53"/>
      <c r="I29" s="53"/>
      <c r="J29" s="53"/>
      <c r="K29" s="53"/>
      <c r="L29" s="53"/>
      <c r="M29" s="53"/>
      <c r="N29" s="53"/>
      <c r="O29" s="53"/>
      <c r="P29" s="53"/>
      <c r="Q29" s="53"/>
      <c r="R29" s="53"/>
      <c r="S29" s="53"/>
      <c r="T29" s="37"/>
    </row>
    <row r="30" spans="2:20" ht="27" customHeight="1" x14ac:dyDescent="0.25">
      <c r="B30" s="34"/>
      <c r="C30" s="53" t="s">
        <v>127</v>
      </c>
      <c r="D30" s="53"/>
      <c r="E30" s="53"/>
      <c r="F30" s="53"/>
      <c r="G30" s="53"/>
      <c r="H30" s="53"/>
      <c r="I30" s="53"/>
      <c r="J30" s="53"/>
      <c r="K30" s="53"/>
      <c r="L30" s="53"/>
      <c r="M30" s="53"/>
      <c r="N30" s="53"/>
      <c r="O30" s="53"/>
      <c r="P30" s="53"/>
      <c r="Q30" s="53"/>
      <c r="R30" s="53"/>
      <c r="S30" s="53"/>
      <c r="T30" s="37"/>
    </row>
    <row r="31" spans="2:20" ht="15" customHeight="1" x14ac:dyDescent="0.25">
      <c r="B31" s="34"/>
      <c r="M31" s="26"/>
      <c r="T31" s="37"/>
    </row>
    <row r="32" spans="2:20" ht="15" customHeight="1" x14ac:dyDescent="0.25">
      <c r="B32" s="34"/>
      <c r="M32" s="26"/>
      <c r="T32" s="37"/>
    </row>
    <row r="33" spans="1:25" ht="15" customHeight="1" x14ac:dyDescent="0.25">
      <c r="B33" s="34"/>
      <c r="M33" s="26"/>
      <c r="T33" s="37"/>
    </row>
    <row r="34" spans="1:25" ht="15" customHeight="1" x14ac:dyDescent="0.25">
      <c r="B34" s="34"/>
      <c r="M34" s="26"/>
      <c r="T34" s="37"/>
    </row>
    <row r="35" spans="1:25" ht="15" customHeight="1" x14ac:dyDescent="0.25">
      <c r="B35" s="34"/>
      <c r="M35" s="26"/>
      <c r="T35" s="37"/>
    </row>
    <row r="36" spans="1:25" ht="15" customHeight="1" x14ac:dyDescent="0.25">
      <c r="B36" s="34"/>
      <c r="M36" s="26"/>
      <c r="T36" s="37"/>
    </row>
    <row r="37" spans="1:25" ht="15" customHeight="1" x14ac:dyDescent="0.25">
      <c r="B37" s="34"/>
      <c r="M37" s="26"/>
      <c r="T37" s="37"/>
    </row>
    <row r="38" spans="1:25" ht="15" customHeight="1" x14ac:dyDescent="0.25">
      <c r="B38" s="34"/>
      <c r="M38" s="26"/>
      <c r="T38" s="37"/>
    </row>
    <row r="39" spans="1:25" ht="15" customHeight="1" thickBot="1" x14ac:dyDescent="0.3">
      <c r="B39" s="40"/>
      <c r="C39" s="41"/>
      <c r="D39" s="41"/>
      <c r="E39" s="41"/>
      <c r="F39" s="41"/>
      <c r="G39" s="41"/>
      <c r="H39" s="41"/>
      <c r="I39" s="41"/>
      <c r="J39" s="41"/>
      <c r="K39" s="41"/>
      <c r="L39" s="41"/>
      <c r="M39" s="42"/>
      <c r="N39" s="41"/>
      <c r="O39" s="41"/>
      <c r="P39" s="41"/>
      <c r="Q39" s="41"/>
      <c r="R39" s="41"/>
      <c r="S39" s="41"/>
      <c r="T39" s="43"/>
    </row>
    <row r="40" spans="1:25" x14ac:dyDescent="0.25"/>
    <row r="41" spans="1:25" x14ac:dyDescent="0.25"/>
    <row r="42" spans="1:25" x14ac:dyDescent="0.25"/>
    <row r="43" spans="1:25" x14ac:dyDescent="0.25"/>
    <row r="44" spans="1:25" x14ac:dyDescent="0.25"/>
    <row r="45" spans="1:25" s="28" customFormat="1" x14ac:dyDescent="0.25">
      <c r="A45" s="26"/>
      <c r="B45" s="26"/>
      <c r="C45" s="26"/>
      <c r="D45" s="26"/>
      <c r="E45" s="26"/>
      <c r="F45" s="26"/>
      <c r="G45" s="26"/>
      <c r="H45" s="26"/>
      <c r="I45" s="26"/>
      <c r="J45" s="26"/>
      <c r="K45" s="26"/>
      <c r="L45" s="26"/>
      <c r="N45" s="26"/>
      <c r="O45" s="26"/>
      <c r="P45" s="26"/>
      <c r="Q45" s="26"/>
      <c r="R45" s="26"/>
      <c r="S45" s="26"/>
      <c r="T45" s="26"/>
      <c r="U45" s="26"/>
      <c r="V45" s="26"/>
      <c r="W45" s="26"/>
      <c r="X45" s="26"/>
      <c r="Y45" s="26"/>
    </row>
    <row r="46" spans="1:25" s="28" customFormat="1" x14ac:dyDescent="0.25">
      <c r="A46" s="26"/>
      <c r="B46" s="26"/>
      <c r="C46" s="26"/>
      <c r="D46" s="26"/>
      <c r="E46" s="26"/>
      <c r="F46" s="26"/>
      <c r="G46" s="26"/>
      <c r="H46" s="26"/>
      <c r="I46" s="26"/>
      <c r="J46" s="26"/>
      <c r="K46" s="26"/>
      <c r="L46" s="26"/>
      <c r="N46" s="26"/>
      <c r="O46" s="26"/>
      <c r="P46" s="26"/>
      <c r="Q46" s="26"/>
      <c r="R46" s="26"/>
      <c r="S46" s="26"/>
      <c r="T46" s="26"/>
      <c r="U46" s="26"/>
      <c r="V46" s="26"/>
      <c r="W46" s="26"/>
      <c r="X46" s="26"/>
      <c r="Y46" s="26"/>
    </row>
    <row r="47" spans="1:25" s="28" customFormat="1" ht="18" x14ac:dyDescent="0.25">
      <c r="A47" s="26"/>
      <c r="B47" s="26"/>
      <c r="C47" s="26"/>
      <c r="D47" s="26"/>
      <c r="E47" s="26"/>
      <c r="F47" s="26"/>
      <c r="G47" s="26"/>
      <c r="H47" s="26"/>
      <c r="I47" s="26"/>
      <c r="J47" s="26"/>
      <c r="K47" s="55"/>
      <c r="L47" s="55"/>
      <c r="N47" s="26"/>
      <c r="O47" s="26"/>
      <c r="P47" s="26"/>
      <c r="Q47" s="26"/>
      <c r="R47" s="26"/>
      <c r="S47" s="26"/>
      <c r="T47" s="26"/>
      <c r="U47" s="26"/>
      <c r="V47" s="26"/>
      <c r="W47" s="26"/>
      <c r="X47" s="26"/>
      <c r="Y47" s="26"/>
    </row>
    <row r="48" spans="1:25" s="28" customFormat="1" x14ac:dyDescent="0.25">
      <c r="A48" s="26"/>
      <c r="B48" s="26"/>
      <c r="C48" s="26"/>
      <c r="D48" s="26"/>
      <c r="E48" s="26"/>
      <c r="F48" s="26"/>
      <c r="G48" s="26"/>
      <c r="H48" s="26"/>
      <c r="I48" s="26"/>
      <c r="J48" s="26"/>
      <c r="K48" s="26"/>
      <c r="L48" s="26"/>
      <c r="N48" s="26"/>
      <c r="O48" s="26"/>
      <c r="P48" s="26"/>
      <c r="Q48" s="26"/>
      <c r="R48" s="26"/>
      <c r="S48" s="26"/>
      <c r="T48" s="26"/>
      <c r="U48" s="26"/>
      <c r="V48" s="26"/>
      <c r="W48" s="26"/>
      <c r="X48" s="26"/>
      <c r="Y48" s="26"/>
    </row>
    <row r="49" spans="1:25" s="28" customFormat="1" x14ac:dyDescent="0.25">
      <c r="A49" s="26"/>
      <c r="B49" s="26"/>
      <c r="C49" s="26"/>
      <c r="D49" s="26"/>
      <c r="E49" s="26"/>
      <c r="F49" s="26"/>
      <c r="G49" s="26"/>
      <c r="H49" s="26"/>
      <c r="I49" s="26"/>
      <c r="J49" s="26"/>
      <c r="K49" s="26"/>
      <c r="L49" s="26"/>
      <c r="N49" s="26"/>
      <c r="O49" s="26"/>
      <c r="P49" s="26"/>
      <c r="Q49" s="26"/>
      <c r="R49" s="26"/>
      <c r="S49" s="26"/>
      <c r="T49" s="26"/>
      <c r="U49" s="26"/>
      <c r="V49" s="26"/>
      <c r="W49" s="26"/>
      <c r="X49" s="26"/>
      <c r="Y49" s="26"/>
    </row>
    <row r="50" spans="1:25" s="28" customFormat="1" x14ac:dyDescent="0.25">
      <c r="A50" s="26"/>
      <c r="B50" s="26"/>
      <c r="C50" s="26"/>
      <c r="D50" s="26"/>
      <c r="E50" s="26"/>
      <c r="F50" s="26"/>
      <c r="G50" s="26"/>
      <c r="H50" s="26"/>
      <c r="I50" s="26"/>
      <c r="J50" s="26"/>
      <c r="K50" s="26"/>
      <c r="L50" s="26"/>
      <c r="N50" s="26"/>
      <c r="O50" s="26"/>
      <c r="P50" s="26"/>
      <c r="Q50" s="26"/>
      <c r="R50" s="26"/>
      <c r="S50" s="26"/>
      <c r="T50" s="26"/>
      <c r="U50" s="26"/>
      <c r="V50" s="26"/>
      <c r="W50" s="26"/>
      <c r="X50" s="26"/>
      <c r="Y50" s="26"/>
    </row>
    <row r="51" spans="1:25" s="28" customFormat="1" x14ac:dyDescent="0.25">
      <c r="A51" s="26"/>
      <c r="B51" s="26"/>
      <c r="C51" s="26"/>
      <c r="D51" s="26"/>
      <c r="E51" s="26"/>
      <c r="F51" s="26"/>
      <c r="G51" s="26"/>
      <c r="H51" s="26"/>
      <c r="I51" s="26"/>
      <c r="J51" s="26"/>
      <c r="K51" s="26"/>
      <c r="L51" s="26"/>
      <c r="N51" s="26"/>
      <c r="O51" s="26"/>
      <c r="P51" s="26"/>
      <c r="Q51" s="26"/>
      <c r="R51" s="26"/>
      <c r="S51" s="26"/>
      <c r="T51" s="26"/>
      <c r="U51" s="26"/>
      <c r="V51" s="26"/>
      <c r="W51" s="26"/>
      <c r="X51" s="26"/>
      <c r="Y51" s="26"/>
    </row>
    <row r="52" spans="1:25" s="28" customFormat="1" x14ac:dyDescent="0.25">
      <c r="A52" s="26"/>
      <c r="B52" s="26"/>
      <c r="C52" s="26"/>
      <c r="D52" s="26"/>
      <c r="E52" s="26"/>
      <c r="F52" s="26"/>
      <c r="G52" s="26"/>
      <c r="H52" s="26"/>
      <c r="I52" s="26"/>
      <c r="J52" s="26"/>
      <c r="K52" s="26"/>
      <c r="L52" s="26"/>
      <c r="N52" s="26"/>
      <c r="O52" s="26"/>
      <c r="P52" s="26"/>
      <c r="Q52" s="26"/>
      <c r="R52" s="26"/>
      <c r="S52" s="26"/>
      <c r="T52" s="26"/>
      <c r="U52" s="26"/>
      <c r="V52" s="26"/>
      <c r="W52" s="26"/>
      <c r="X52" s="26"/>
      <c r="Y52" s="26"/>
    </row>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8">
    <mergeCell ref="C3:S3"/>
    <mergeCell ref="C5:S5"/>
    <mergeCell ref="C7:S10"/>
    <mergeCell ref="C28:S28"/>
    <mergeCell ref="C29:S29"/>
    <mergeCell ref="C17:S18"/>
    <mergeCell ref="C30:S30"/>
    <mergeCell ref="C15:S15"/>
    <mergeCell ref="K47:L47"/>
    <mergeCell ref="C19:S19"/>
    <mergeCell ref="C20:S20"/>
    <mergeCell ref="C21:S21"/>
    <mergeCell ref="C22:S22"/>
    <mergeCell ref="C23:S23"/>
    <mergeCell ref="C24:S24"/>
    <mergeCell ref="C25:S25"/>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801E5-BC09-4A4D-AEB4-E5F7EDCB8D1B}">
  <sheetPr>
    <tabColor rgb="FFFFC000"/>
  </sheetPr>
  <dimension ref="A2:V23"/>
  <sheetViews>
    <sheetView showGridLines="0" tabSelected="1" topLeftCell="A6" zoomScale="85" zoomScaleNormal="85" zoomScaleSheetLayoutView="55" workbookViewId="0">
      <selection activeCell="T8" sqref="T8:U22"/>
    </sheetView>
  </sheetViews>
  <sheetFormatPr baseColWidth="10" defaultColWidth="11.42578125" defaultRowHeight="12.75" x14ac:dyDescent="0.25"/>
  <cols>
    <col min="1" max="1" width="13.85546875" style="1" customWidth="1"/>
    <col min="2" max="2" width="10.85546875" style="1" customWidth="1"/>
    <col min="3" max="3" width="34.5703125" style="2" hidden="1" customWidth="1"/>
    <col min="4" max="4" width="18.28515625" style="1" hidden="1" customWidth="1"/>
    <col min="5" max="5" width="19.140625" style="1" hidden="1" customWidth="1"/>
    <col min="6" max="6" width="31.42578125" style="1" hidden="1" customWidth="1"/>
    <col min="7" max="7" width="15.140625" style="1" hidden="1" customWidth="1"/>
    <col min="8" max="8" width="16.7109375" style="1" hidden="1" customWidth="1"/>
    <col min="9" max="9" width="12.28515625" style="1" hidden="1" customWidth="1"/>
    <col min="10" max="11" width="14.140625" style="1" hidden="1" customWidth="1"/>
    <col min="12" max="12" width="15" style="1" hidden="1" customWidth="1"/>
    <col min="13" max="13" width="50.85546875" style="2" customWidth="1"/>
    <col min="14" max="14" width="23.140625" style="1" customWidth="1"/>
    <col min="15" max="15" width="20.5703125" style="1" customWidth="1"/>
    <col min="16" max="16" width="16.7109375" style="1" customWidth="1"/>
    <col min="17" max="17" width="24.5703125" style="1" customWidth="1"/>
    <col min="18" max="18" width="24.42578125" style="1" customWidth="1"/>
    <col min="19" max="19" width="53.140625" style="1" customWidth="1"/>
    <col min="20" max="20" width="23" style="13" customWidth="1"/>
    <col min="21" max="21" width="12.85546875" style="14" customWidth="1"/>
    <col min="22" max="22" width="21.5703125" style="15" customWidth="1"/>
    <col min="23" max="16384" width="11.42578125" style="1"/>
  </cols>
  <sheetData>
    <row r="2" spans="1:22" x14ac:dyDescent="0.25">
      <c r="A2" s="69"/>
      <c r="B2" s="69"/>
      <c r="C2" s="69" t="s">
        <v>6</v>
      </c>
      <c r="D2" s="69"/>
      <c r="E2" s="69"/>
      <c r="F2" s="69"/>
      <c r="G2" s="63" t="s">
        <v>147</v>
      </c>
      <c r="H2" s="63"/>
      <c r="I2" s="63"/>
      <c r="J2" s="63"/>
      <c r="K2" s="63"/>
      <c r="L2" s="63"/>
      <c r="M2" s="63"/>
      <c r="N2" s="63"/>
      <c r="O2" s="63"/>
      <c r="P2" s="63" t="s">
        <v>7</v>
      </c>
      <c r="Q2" s="64" t="s">
        <v>62</v>
      </c>
      <c r="R2" s="65" t="s">
        <v>134</v>
      </c>
      <c r="S2" s="65"/>
      <c r="T2" s="66" t="s">
        <v>67</v>
      </c>
      <c r="U2" s="66"/>
      <c r="V2" s="66"/>
    </row>
    <row r="3" spans="1:22" x14ac:dyDescent="0.25">
      <c r="A3" s="69"/>
      <c r="B3" s="69"/>
      <c r="C3" s="69"/>
      <c r="D3" s="69"/>
      <c r="E3" s="69"/>
      <c r="F3" s="69"/>
      <c r="G3" s="63"/>
      <c r="H3" s="63"/>
      <c r="I3" s="63"/>
      <c r="J3" s="63"/>
      <c r="K3" s="63"/>
      <c r="L3" s="63"/>
      <c r="M3" s="63"/>
      <c r="N3" s="63"/>
      <c r="O3" s="63"/>
      <c r="P3" s="63"/>
      <c r="Q3" s="64"/>
      <c r="R3" s="65"/>
      <c r="S3" s="65"/>
      <c r="T3" s="66"/>
      <c r="U3" s="66"/>
      <c r="V3" s="66"/>
    </row>
    <row r="4" spans="1:22" ht="18" x14ac:dyDescent="0.25">
      <c r="A4" s="69"/>
      <c r="B4" s="69"/>
      <c r="C4" s="69"/>
      <c r="D4" s="69"/>
      <c r="E4" s="69"/>
      <c r="F4" s="69"/>
      <c r="G4" s="63"/>
      <c r="H4" s="63"/>
      <c r="I4" s="63"/>
      <c r="J4" s="63"/>
      <c r="K4" s="63"/>
      <c r="L4" s="63"/>
      <c r="M4" s="63"/>
      <c r="N4" s="63"/>
      <c r="O4" s="63"/>
      <c r="P4" s="63"/>
      <c r="Q4" s="64"/>
      <c r="R4" s="67" t="s">
        <v>135</v>
      </c>
      <c r="S4" s="67"/>
      <c r="T4" s="68">
        <f>(+(U8+U9+U10+U11+U12+U13+U14+U15+U16+U17+U18+U19+U20)/13)*100%</f>
        <v>0.55128205128205121</v>
      </c>
      <c r="U4" s="68"/>
      <c r="V4" s="68"/>
    </row>
    <row r="5" spans="1:22" ht="15" customHeight="1" x14ac:dyDescent="0.25">
      <c r="A5" s="70" t="s">
        <v>8</v>
      </c>
      <c r="B5" s="70" t="s">
        <v>61</v>
      </c>
      <c r="C5" s="70" t="s">
        <v>106</v>
      </c>
      <c r="D5" s="70" t="s">
        <v>9</v>
      </c>
      <c r="E5" s="70" t="s">
        <v>10</v>
      </c>
      <c r="F5" s="70" t="s">
        <v>11</v>
      </c>
      <c r="G5" s="73" t="s">
        <v>107</v>
      </c>
      <c r="H5" s="74"/>
      <c r="I5" s="74"/>
      <c r="J5" s="74"/>
      <c r="K5" s="75"/>
      <c r="L5" s="70" t="s">
        <v>12</v>
      </c>
      <c r="M5" s="70" t="s">
        <v>13</v>
      </c>
      <c r="N5" s="70" t="s">
        <v>14</v>
      </c>
      <c r="O5" s="70" t="s">
        <v>15</v>
      </c>
      <c r="P5" s="70" t="s">
        <v>16</v>
      </c>
      <c r="Q5" s="70" t="s">
        <v>17</v>
      </c>
      <c r="R5" s="70" t="s">
        <v>18</v>
      </c>
      <c r="S5" s="70" t="s">
        <v>33</v>
      </c>
      <c r="T5" s="79" t="s">
        <v>64</v>
      </c>
      <c r="U5" s="82" t="s">
        <v>65</v>
      </c>
      <c r="V5" s="82" t="s">
        <v>66</v>
      </c>
    </row>
    <row r="6" spans="1:22" ht="62.25" customHeight="1" x14ac:dyDescent="0.25">
      <c r="A6" s="71"/>
      <c r="B6" s="71"/>
      <c r="C6" s="71"/>
      <c r="D6" s="71"/>
      <c r="E6" s="71"/>
      <c r="F6" s="71"/>
      <c r="G6" s="70" t="s">
        <v>19</v>
      </c>
      <c r="H6" s="70" t="s">
        <v>20</v>
      </c>
      <c r="I6" s="70" t="s">
        <v>21</v>
      </c>
      <c r="J6" s="73" t="s">
        <v>22</v>
      </c>
      <c r="K6" s="75"/>
      <c r="L6" s="71"/>
      <c r="M6" s="71"/>
      <c r="N6" s="71"/>
      <c r="O6" s="71"/>
      <c r="P6" s="71"/>
      <c r="Q6" s="71"/>
      <c r="R6" s="71"/>
      <c r="S6" s="71"/>
      <c r="T6" s="80"/>
      <c r="U6" s="83"/>
      <c r="V6" s="83"/>
    </row>
    <row r="7" spans="1:22" ht="25.5" x14ac:dyDescent="0.25">
      <c r="A7" s="72"/>
      <c r="B7" s="72"/>
      <c r="C7" s="72"/>
      <c r="D7" s="72"/>
      <c r="E7" s="72"/>
      <c r="F7" s="72"/>
      <c r="G7" s="72"/>
      <c r="H7" s="72"/>
      <c r="I7" s="72"/>
      <c r="J7" s="3" t="s">
        <v>108</v>
      </c>
      <c r="K7" s="3" t="s">
        <v>109</v>
      </c>
      <c r="L7" s="72"/>
      <c r="M7" s="72"/>
      <c r="N7" s="72"/>
      <c r="O7" s="72"/>
      <c r="P7" s="72"/>
      <c r="Q7" s="72"/>
      <c r="R7" s="72"/>
      <c r="S7" s="72"/>
      <c r="T7" s="81"/>
      <c r="U7" s="84"/>
      <c r="V7" s="84"/>
    </row>
    <row r="8" spans="1:22" s="8" customFormat="1" ht="79.5" customHeight="1" x14ac:dyDescent="0.25">
      <c r="A8" s="76" t="s">
        <v>23</v>
      </c>
      <c r="B8" s="18">
        <v>1</v>
      </c>
      <c r="C8" s="6" t="s">
        <v>87</v>
      </c>
      <c r="D8" s="4" t="s">
        <v>54</v>
      </c>
      <c r="E8" s="5" t="s">
        <v>29</v>
      </c>
      <c r="F8" s="4" t="s">
        <v>35</v>
      </c>
      <c r="G8" s="4" t="s">
        <v>25</v>
      </c>
      <c r="H8" s="4"/>
      <c r="I8" s="4"/>
      <c r="J8" s="4"/>
      <c r="K8" s="4"/>
      <c r="L8" s="5" t="s">
        <v>31</v>
      </c>
      <c r="M8" s="6" t="s">
        <v>73</v>
      </c>
      <c r="N8" s="4" t="s">
        <v>51</v>
      </c>
      <c r="O8" s="4" t="s">
        <v>52</v>
      </c>
      <c r="P8" s="7">
        <v>45747</v>
      </c>
      <c r="Q8" s="4" t="s">
        <v>50</v>
      </c>
      <c r="R8" s="6" t="s">
        <v>55</v>
      </c>
      <c r="S8" s="5"/>
      <c r="T8" s="10" t="s">
        <v>144</v>
      </c>
      <c r="U8" s="11">
        <v>1</v>
      </c>
      <c r="V8" s="12" t="s">
        <v>55</v>
      </c>
    </row>
    <row r="9" spans="1:22" s="8" customFormat="1" ht="38.25" x14ac:dyDescent="0.25">
      <c r="A9" s="77"/>
      <c r="B9" s="18">
        <v>2</v>
      </c>
      <c r="C9" s="6" t="s">
        <v>88</v>
      </c>
      <c r="D9" s="4" t="s">
        <v>54</v>
      </c>
      <c r="E9" s="5" t="s">
        <v>29</v>
      </c>
      <c r="F9" s="4" t="s">
        <v>35</v>
      </c>
      <c r="G9" s="4"/>
      <c r="H9" s="4" t="s">
        <v>25</v>
      </c>
      <c r="I9" s="4"/>
      <c r="J9" s="4"/>
      <c r="K9" s="4"/>
      <c r="L9" s="5" t="s">
        <v>31</v>
      </c>
      <c r="M9" s="6" t="s">
        <v>77</v>
      </c>
      <c r="N9" s="4" t="s">
        <v>78</v>
      </c>
      <c r="O9" s="4" t="s">
        <v>59</v>
      </c>
      <c r="P9" s="7">
        <v>45747</v>
      </c>
      <c r="Q9" s="4" t="s">
        <v>50</v>
      </c>
      <c r="R9" s="6"/>
      <c r="S9" s="5"/>
      <c r="T9" s="10" t="s">
        <v>144</v>
      </c>
      <c r="U9" s="11">
        <v>1</v>
      </c>
      <c r="V9" s="12"/>
    </row>
    <row r="10" spans="1:22" s="23" customFormat="1" ht="51" x14ac:dyDescent="0.25">
      <c r="A10" s="77"/>
      <c r="B10" s="18">
        <v>3</v>
      </c>
      <c r="C10" s="19" t="s">
        <v>92</v>
      </c>
      <c r="D10" s="20" t="s">
        <v>54</v>
      </c>
      <c r="E10" s="21" t="s">
        <v>29</v>
      </c>
      <c r="F10" s="20" t="s">
        <v>35</v>
      </c>
      <c r="G10" s="20"/>
      <c r="H10" s="20" t="s">
        <v>25</v>
      </c>
      <c r="I10" s="20"/>
      <c r="J10" s="20"/>
      <c r="K10" s="20"/>
      <c r="L10" s="21" t="s">
        <v>31</v>
      </c>
      <c r="M10" s="6" t="s">
        <v>79</v>
      </c>
      <c r="N10" s="4" t="s">
        <v>63</v>
      </c>
      <c r="O10" s="4" t="s">
        <v>52</v>
      </c>
      <c r="P10" s="7">
        <v>45777</v>
      </c>
      <c r="Q10" s="4" t="s">
        <v>50</v>
      </c>
      <c r="R10" s="24" t="s">
        <v>55</v>
      </c>
      <c r="S10" s="21"/>
      <c r="T10" s="10" t="s">
        <v>144</v>
      </c>
      <c r="U10" s="11">
        <v>1</v>
      </c>
      <c r="V10" s="22" t="s">
        <v>55</v>
      </c>
    </row>
    <row r="11" spans="1:22" s="8" customFormat="1" ht="51" x14ac:dyDescent="0.25">
      <c r="A11" s="77"/>
      <c r="B11" s="18">
        <v>4</v>
      </c>
      <c r="C11" s="6" t="s">
        <v>91</v>
      </c>
      <c r="D11" s="4" t="s">
        <v>54</v>
      </c>
      <c r="E11" s="5" t="s">
        <v>29</v>
      </c>
      <c r="F11" s="4" t="s">
        <v>35</v>
      </c>
      <c r="G11" s="4"/>
      <c r="H11" s="4"/>
      <c r="I11" s="4"/>
      <c r="J11" s="4"/>
      <c r="K11" s="4" t="s">
        <v>25</v>
      </c>
      <c r="L11" s="5" t="s">
        <v>31</v>
      </c>
      <c r="M11" s="6" t="s">
        <v>75</v>
      </c>
      <c r="N11" s="4" t="s">
        <v>102</v>
      </c>
      <c r="O11" s="4" t="s">
        <v>32</v>
      </c>
      <c r="P11" s="7">
        <v>45975</v>
      </c>
      <c r="Q11" s="4" t="s">
        <v>50</v>
      </c>
      <c r="R11" s="6" t="s">
        <v>55</v>
      </c>
      <c r="S11" s="5"/>
      <c r="T11" s="10" t="s">
        <v>144</v>
      </c>
      <c r="U11" s="11">
        <v>1</v>
      </c>
      <c r="V11" s="12"/>
    </row>
    <row r="12" spans="1:22" s="8" customFormat="1" ht="38.25" x14ac:dyDescent="0.25">
      <c r="A12" s="77"/>
      <c r="B12" s="18">
        <v>5</v>
      </c>
      <c r="C12" s="6" t="s">
        <v>99</v>
      </c>
      <c r="D12" s="4" t="s">
        <v>54</v>
      </c>
      <c r="E12" s="5" t="s">
        <v>100</v>
      </c>
      <c r="F12" s="4" t="s">
        <v>35</v>
      </c>
      <c r="G12" s="4"/>
      <c r="H12" s="4"/>
      <c r="I12" s="4" t="s">
        <v>25</v>
      </c>
      <c r="J12" s="4"/>
      <c r="K12" s="4"/>
      <c r="L12" s="5" t="s">
        <v>40</v>
      </c>
      <c r="M12" s="6" t="s">
        <v>101</v>
      </c>
      <c r="N12" s="4" t="s">
        <v>103</v>
      </c>
      <c r="O12" s="4" t="s">
        <v>59</v>
      </c>
      <c r="P12" s="7">
        <v>45989</v>
      </c>
      <c r="Q12" s="4" t="s">
        <v>104</v>
      </c>
      <c r="R12" s="6" t="s">
        <v>105</v>
      </c>
      <c r="S12" s="5"/>
      <c r="T12" s="10" t="s">
        <v>146</v>
      </c>
      <c r="U12" s="11">
        <v>0</v>
      </c>
      <c r="V12" s="12"/>
    </row>
    <row r="13" spans="1:22" s="8" customFormat="1" ht="76.5" x14ac:dyDescent="0.25">
      <c r="A13" s="77"/>
      <c r="B13" s="18">
        <v>6</v>
      </c>
      <c r="C13" s="6" t="s">
        <v>90</v>
      </c>
      <c r="D13" s="4" t="s">
        <v>54</v>
      </c>
      <c r="E13" s="5" t="s">
        <v>29</v>
      </c>
      <c r="F13" s="4" t="s">
        <v>35</v>
      </c>
      <c r="G13" s="4"/>
      <c r="H13" s="4"/>
      <c r="I13" s="4" t="s">
        <v>25</v>
      </c>
      <c r="K13" s="12"/>
      <c r="L13" s="5" t="s">
        <v>31</v>
      </c>
      <c r="M13" s="6" t="s">
        <v>80</v>
      </c>
      <c r="N13" s="4" t="s">
        <v>63</v>
      </c>
      <c r="O13" s="4" t="s">
        <v>39</v>
      </c>
      <c r="P13" s="7">
        <v>46003</v>
      </c>
      <c r="Q13" s="4" t="s">
        <v>74</v>
      </c>
      <c r="R13" s="6" t="s">
        <v>55</v>
      </c>
      <c r="S13" s="5"/>
      <c r="T13" s="25" t="s">
        <v>145</v>
      </c>
      <c r="U13" s="11">
        <v>0.95</v>
      </c>
      <c r="V13" s="12" t="s">
        <v>55</v>
      </c>
    </row>
    <row r="14" spans="1:22" s="8" customFormat="1" ht="63.75" x14ac:dyDescent="0.25">
      <c r="A14" s="77"/>
      <c r="B14" s="18">
        <v>7</v>
      </c>
      <c r="C14" s="6" t="s">
        <v>60</v>
      </c>
      <c r="D14" s="4" t="s">
        <v>54</v>
      </c>
      <c r="E14" s="5" t="s">
        <v>94</v>
      </c>
      <c r="F14" s="4" t="s">
        <v>35</v>
      </c>
      <c r="G14" s="4"/>
      <c r="H14" s="4"/>
      <c r="I14" s="4"/>
      <c r="J14" s="4" t="s">
        <v>25</v>
      </c>
      <c r="K14" s="4"/>
      <c r="L14" s="5" t="s">
        <v>31</v>
      </c>
      <c r="M14" s="6" t="s">
        <v>76</v>
      </c>
      <c r="N14" s="4" t="s">
        <v>58</v>
      </c>
      <c r="O14" s="4" t="s">
        <v>59</v>
      </c>
      <c r="P14" s="7">
        <v>45975</v>
      </c>
      <c r="Q14" s="4" t="s">
        <v>50</v>
      </c>
      <c r="R14" s="9"/>
      <c r="S14" s="5"/>
      <c r="T14" s="10" t="s">
        <v>146</v>
      </c>
      <c r="U14" s="11">
        <v>0</v>
      </c>
      <c r="V14" s="12"/>
    </row>
    <row r="15" spans="1:22" s="8" customFormat="1" ht="63.75" x14ac:dyDescent="0.25">
      <c r="A15" s="77"/>
      <c r="B15" s="18">
        <v>8</v>
      </c>
      <c r="C15" s="6" t="s">
        <v>93</v>
      </c>
      <c r="D15" s="4" t="s">
        <v>54</v>
      </c>
      <c r="E15" s="5" t="s">
        <v>29</v>
      </c>
      <c r="F15" s="4" t="s">
        <v>35</v>
      </c>
      <c r="G15" s="4"/>
      <c r="H15" s="4"/>
      <c r="I15" s="4" t="s">
        <v>25</v>
      </c>
      <c r="J15" s="4"/>
      <c r="K15" s="4"/>
      <c r="L15" s="5" t="s">
        <v>31</v>
      </c>
      <c r="M15" s="6" t="s">
        <v>83</v>
      </c>
      <c r="N15" s="4" t="s">
        <v>98</v>
      </c>
      <c r="O15" s="4" t="s">
        <v>59</v>
      </c>
      <c r="P15" s="7">
        <v>45975</v>
      </c>
      <c r="Q15" s="4" t="s">
        <v>50</v>
      </c>
      <c r="R15" s="6"/>
      <c r="S15" s="5"/>
      <c r="T15" s="10" t="s">
        <v>145</v>
      </c>
      <c r="U15" s="11">
        <v>0.8</v>
      </c>
      <c r="V15" s="12"/>
    </row>
    <row r="16" spans="1:22" s="8" customFormat="1" ht="63.75" x14ac:dyDescent="0.25">
      <c r="A16" s="77"/>
      <c r="B16" s="18">
        <v>9</v>
      </c>
      <c r="C16" s="6" t="s">
        <v>95</v>
      </c>
      <c r="D16" s="4" t="s">
        <v>54</v>
      </c>
      <c r="E16" s="5" t="s">
        <v>89</v>
      </c>
      <c r="F16" s="4" t="s">
        <v>35</v>
      </c>
      <c r="G16" s="4"/>
      <c r="H16" s="4"/>
      <c r="I16" s="4"/>
      <c r="J16" s="4" t="s">
        <v>25</v>
      </c>
      <c r="K16" s="4"/>
      <c r="L16" s="5" t="s">
        <v>31</v>
      </c>
      <c r="M16" s="6" t="s">
        <v>85</v>
      </c>
      <c r="N16" s="4" t="s">
        <v>84</v>
      </c>
      <c r="O16" s="4" t="s">
        <v>57</v>
      </c>
      <c r="P16" s="7">
        <v>45975</v>
      </c>
      <c r="Q16" s="4" t="s">
        <v>50</v>
      </c>
      <c r="R16" s="6"/>
      <c r="S16" s="5"/>
      <c r="T16" s="10" t="s">
        <v>146</v>
      </c>
      <c r="U16" s="11">
        <v>0</v>
      </c>
      <c r="V16" s="12"/>
    </row>
    <row r="17" spans="1:22" s="8" customFormat="1" ht="63.75" x14ac:dyDescent="0.25">
      <c r="A17" s="77"/>
      <c r="B17" s="18">
        <v>10</v>
      </c>
      <c r="C17" s="6" t="s">
        <v>97</v>
      </c>
      <c r="D17" s="4" t="s">
        <v>54</v>
      </c>
      <c r="E17" s="5" t="s">
        <v>29</v>
      </c>
      <c r="F17" s="4" t="s">
        <v>35</v>
      </c>
      <c r="G17" s="4"/>
      <c r="H17" s="4"/>
      <c r="I17" s="4"/>
      <c r="J17" s="4" t="s">
        <v>25</v>
      </c>
      <c r="K17" s="4"/>
      <c r="L17" s="5" t="s">
        <v>31</v>
      </c>
      <c r="M17" s="6" t="s">
        <v>82</v>
      </c>
      <c r="N17" s="4" t="s">
        <v>110</v>
      </c>
      <c r="O17" s="4" t="s">
        <v>59</v>
      </c>
      <c r="P17" s="7">
        <v>45975</v>
      </c>
      <c r="Q17" s="4" t="s">
        <v>50</v>
      </c>
      <c r="R17" s="6"/>
      <c r="S17" s="5"/>
      <c r="T17" s="10" t="s">
        <v>146</v>
      </c>
      <c r="U17" s="11">
        <v>0</v>
      </c>
      <c r="V17" s="12"/>
    </row>
    <row r="18" spans="1:22" s="8" customFormat="1" ht="76.5" x14ac:dyDescent="0.25">
      <c r="A18" s="77"/>
      <c r="B18" s="18">
        <v>11</v>
      </c>
      <c r="C18" s="6" t="s">
        <v>96</v>
      </c>
      <c r="D18" s="4" t="s">
        <v>54</v>
      </c>
      <c r="E18" s="5" t="s">
        <v>29</v>
      </c>
      <c r="F18" s="4" t="s">
        <v>35</v>
      </c>
      <c r="G18" s="4"/>
      <c r="H18" s="4"/>
      <c r="I18" s="4"/>
      <c r="J18" s="12"/>
      <c r="K18" s="4" t="s">
        <v>25</v>
      </c>
      <c r="L18" s="5" t="s">
        <v>31</v>
      </c>
      <c r="M18" s="6" t="s">
        <v>81</v>
      </c>
      <c r="N18" s="4" t="s">
        <v>86</v>
      </c>
      <c r="O18" s="4" t="s">
        <v>57</v>
      </c>
      <c r="P18" s="7">
        <v>46006</v>
      </c>
      <c r="Q18" s="4" t="s">
        <v>50</v>
      </c>
      <c r="R18" s="6"/>
      <c r="S18" s="5"/>
      <c r="T18" s="10" t="s">
        <v>146</v>
      </c>
      <c r="U18" s="11">
        <v>0</v>
      </c>
      <c r="V18" s="12"/>
    </row>
    <row r="19" spans="1:22" s="8" customFormat="1" ht="51" x14ac:dyDescent="0.25">
      <c r="A19" s="77"/>
      <c r="B19" s="18">
        <v>12</v>
      </c>
      <c r="C19" s="6" t="s">
        <v>111</v>
      </c>
      <c r="D19" s="4" t="s">
        <v>54</v>
      </c>
      <c r="E19" s="5" t="s">
        <v>29</v>
      </c>
      <c r="F19" s="4" t="s">
        <v>35</v>
      </c>
      <c r="G19" s="4"/>
      <c r="H19" s="4"/>
      <c r="I19" s="4"/>
      <c r="J19" s="12"/>
      <c r="K19" s="4" t="s">
        <v>25</v>
      </c>
      <c r="L19" s="5" t="s">
        <v>31</v>
      </c>
      <c r="M19" s="6" t="s">
        <v>130</v>
      </c>
      <c r="N19" s="4" t="s">
        <v>132</v>
      </c>
      <c r="O19" s="4" t="s">
        <v>57</v>
      </c>
      <c r="P19" s="7">
        <v>46006</v>
      </c>
      <c r="Q19" s="4" t="s">
        <v>50</v>
      </c>
      <c r="R19" s="6" t="s">
        <v>55</v>
      </c>
      <c r="S19" s="4" t="s">
        <v>55</v>
      </c>
      <c r="T19" s="10" t="s">
        <v>145</v>
      </c>
      <c r="U19" s="11">
        <v>0.74999999999999956</v>
      </c>
      <c r="V19" s="12" t="s">
        <v>55</v>
      </c>
    </row>
    <row r="20" spans="1:22" ht="38.25" x14ac:dyDescent="0.25">
      <c r="A20" s="77"/>
      <c r="B20" s="18">
        <v>13</v>
      </c>
      <c r="C20" s="6" t="s">
        <v>111</v>
      </c>
      <c r="D20" s="4" t="s">
        <v>28</v>
      </c>
      <c r="E20" s="5" t="s">
        <v>112</v>
      </c>
      <c r="F20" s="4" t="s">
        <v>35</v>
      </c>
      <c r="G20" s="4"/>
      <c r="H20" s="4"/>
      <c r="I20" s="4"/>
      <c r="J20" s="12"/>
      <c r="K20" s="4" t="s">
        <v>25</v>
      </c>
      <c r="L20" s="5" t="s">
        <v>40</v>
      </c>
      <c r="M20" s="6" t="s">
        <v>113</v>
      </c>
      <c r="N20" s="4" t="s">
        <v>114</v>
      </c>
      <c r="O20" s="4" t="s">
        <v>57</v>
      </c>
      <c r="P20" s="7">
        <v>46006</v>
      </c>
      <c r="Q20" s="4" t="s">
        <v>50</v>
      </c>
      <c r="R20" s="6" t="s">
        <v>55</v>
      </c>
      <c r="S20" s="4" t="s">
        <v>55</v>
      </c>
      <c r="T20" s="10" t="s">
        <v>145</v>
      </c>
      <c r="U20" s="11">
        <v>0.66666666666666641</v>
      </c>
      <c r="V20" s="12" t="s">
        <v>55</v>
      </c>
    </row>
    <row r="21" spans="1:22" ht="89.25" x14ac:dyDescent="0.25">
      <c r="A21" s="77"/>
      <c r="B21" s="18">
        <v>14</v>
      </c>
      <c r="C21" s="6" t="s">
        <v>97</v>
      </c>
      <c r="D21" s="4" t="s">
        <v>54</v>
      </c>
      <c r="E21" s="5" t="s">
        <v>29</v>
      </c>
      <c r="F21" s="4" t="s">
        <v>35</v>
      </c>
      <c r="G21" s="4" t="s">
        <v>25</v>
      </c>
      <c r="H21" s="4"/>
      <c r="I21" s="4"/>
      <c r="J21" s="12"/>
      <c r="K21" s="4"/>
      <c r="L21" s="5" t="s">
        <v>40</v>
      </c>
      <c r="M21" s="6" t="s">
        <v>139</v>
      </c>
      <c r="N21" s="4" t="s">
        <v>138</v>
      </c>
      <c r="O21" s="4" t="s">
        <v>32</v>
      </c>
      <c r="P21" s="7">
        <v>46006</v>
      </c>
      <c r="Q21" s="4" t="s">
        <v>50</v>
      </c>
      <c r="R21" s="6" t="s">
        <v>55</v>
      </c>
      <c r="S21" s="4" t="s">
        <v>55</v>
      </c>
      <c r="T21" s="10" t="s">
        <v>146</v>
      </c>
      <c r="U21" s="11">
        <v>0</v>
      </c>
      <c r="V21" s="12"/>
    </row>
    <row r="22" spans="1:22" s="8" customFormat="1" ht="51" x14ac:dyDescent="0.25">
      <c r="A22" s="78"/>
      <c r="B22" s="18">
        <v>15</v>
      </c>
      <c r="C22" s="6" t="s">
        <v>111</v>
      </c>
      <c r="D22" s="4" t="s">
        <v>54</v>
      </c>
      <c r="E22" s="5" t="s">
        <v>29</v>
      </c>
      <c r="F22" s="4" t="s">
        <v>35</v>
      </c>
      <c r="G22" s="4"/>
      <c r="H22" s="4"/>
      <c r="I22" s="4"/>
      <c r="J22" s="12"/>
      <c r="K22" s="4" t="s">
        <v>25</v>
      </c>
      <c r="L22" s="5" t="s">
        <v>31</v>
      </c>
      <c r="M22" s="6" t="s">
        <v>131</v>
      </c>
      <c r="N22" s="4" t="s">
        <v>133</v>
      </c>
      <c r="O22" s="4" t="s">
        <v>57</v>
      </c>
      <c r="P22" s="7">
        <v>46006</v>
      </c>
      <c r="Q22" s="4" t="s">
        <v>50</v>
      </c>
      <c r="R22" s="6" t="s">
        <v>55</v>
      </c>
      <c r="S22" s="4" t="s">
        <v>55</v>
      </c>
      <c r="T22" s="10" t="s">
        <v>146</v>
      </c>
      <c r="U22" s="11">
        <v>0</v>
      </c>
      <c r="V22" s="12" t="s">
        <v>55</v>
      </c>
    </row>
    <row r="23" spans="1:22" ht="15" x14ac:dyDescent="0.25">
      <c r="A23"/>
    </row>
  </sheetData>
  <protectedRanges>
    <protectedRange sqref="M10" name="Planeacion"/>
  </protectedRanges>
  <autoFilter ref="A6:S22" xr:uid="{44763EE8-F918-4B84-B62F-1D7F27CEA87F}"/>
  <mergeCells count="32">
    <mergeCell ref="A8:A22"/>
    <mergeCell ref="T5:T7"/>
    <mergeCell ref="U5:U7"/>
    <mergeCell ref="V5:V7"/>
    <mergeCell ref="G6:G7"/>
    <mergeCell ref="H6:H7"/>
    <mergeCell ref="I6:I7"/>
    <mergeCell ref="J6:K6"/>
    <mergeCell ref="N5:N7"/>
    <mergeCell ref="O5:O7"/>
    <mergeCell ref="P5:P7"/>
    <mergeCell ref="Q5:Q7"/>
    <mergeCell ref="R5:R7"/>
    <mergeCell ref="S5:S7"/>
    <mergeCell ref="A2:B4"/>
    <mergeCell ref="C2:F4"/>
    <mergeCell ref="G2:O4"/>
    <mergeCell ref="F5:F7"/>
    <mergeCell ref="G5:K5"/>
    <mergeCell ref="L5:L7"/>
    <mergeCell ref="M5:M7"/>
    <mergeCell ref="A5:A7"/>
    <mergeCell ref="B5:B7"/>
    <mergeCell ref="C5:C7"/>
    <mergeCell ref="D5:D7"/>
    <mergeCell ref="E5:E7"/>
    <mergeCell ref="P2:P4"/>
    <mergeCell ref="Q2:Q4"/>
    <mergeCell ref="R2:S3"/>
    <mergeCell ref="T2:V3"/>
    <mergeCell ref="R4:S4"/>
    <mergeCell ref="T4:V4"/>
  </mergeCells>
  <phoneticPr fontId="28" type="noConversion"/>
  <conditionalFormatting sqref="T4">
    <cfRule type="cellIs" dxfId="11" priority="13" operator="greaterThanOrEqual">
      <formula>1</formula>
    </cfRule>
    <cfRule type="cellIs" dxfId="10" priority="14" operator="between">
      <formula>0.8</formula>
      <formula>0.99</formula>
    </cfRule>
    <cfRule type="cellIs" dxfId="9" priority="15" operator="lessThanOrEqual">
      <formula>0.79</formula>
    </cfRule>
  </conditionalFormatting>
  <conditionalFormatting sqref="U8:U22">
    <cfRule type="cellIs" dxfId="5" priority="4" operator="greaterThanOrEqual">
      <formula>1</formula>
    </cfRule>
    <cfRule type="cellIs" dxfId="4" priority="5" operator="between">
      <formula>0.8</formula>
      <formula>0.99</formula>
    </cfRule>
    <cfRule type="cellIs" dxfId="3" priority="6" operator="lessThanOrEqual">
      <formula>0.79</formula>
    </cfRule>
  </conditionalFormatting>
  <conditionalFormatting sqref="T8:T22">
    <cfRule type="cellIs" dxfId="2" priority="1" operator="equal">
      <formula>"Pendiente"</formula>
    </cfRule>
    <cfRule type="cellIs" dxfId="1" priority="2" operator="equal">
      <formula>"En curso"</formula>
    </cfRule>
    <cfRule type="cellIs" dxfId="0" priority="3" operator="equal">
      <formula>"Culminada"</formula>
    </cfRule>
  </conditionalFormatting>
  <hyperlinks>
    <hyperlink ref="R2:S3" location="'Control de Modificaciones'!A1" display="Versión: 02 (Ver Control de Modificaciones)" xr:uid="{D65050C0-EC02-4749-B583-A9DBD6A4B3F9}"/>
  </hyperlinks>
  <pageMargins left="0.70866141732283472" right="0.70866141732283472" top="0.74803149606299213" bottom="0.74803149606299213" header="0.31496062992125984" footer="0.31496062992125984"/>
  <pageSetup paperSize="9" scale="50" orientation="landscape" horizontalDpi="0"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827E476-381D-4A7C-9195-E12FD47F4092}">
          <x14:formula1>
            <xm:f>Listas!$A$8:$A$16</xm:f>
          </x14:formula1>
          <xm:sqref>O8:O22</xm:sqref>
        </x14:dataValidation>
        <x14:dataValidation type="list" allowBlank="1" showInputMessage="1" showErrorMessage="1" xr:uid="{E6926BE5-8286-42F3-AC92-31CAF783E228}">
          <x14:formula1>
            <xm:f>Listas!$A$1:$A$5</xm:f>
          </x14:formula1>
          <xm:sqref>L8:L22</xm:sqref>
        </x14:dataValidation>
        <x14:dataValidation type="list" allowBlank="1" showInputMessage="1" showErrorMessage="1" xr:uid="{C562F402-D7FD-4FAF-9F3F-D5CBB28F679B}">
          <x14:formula1>
            <xm:f>Listas!$A$18:$A$31</xm:f>
          </x14:formula1>
          <xm:sqref>D8:D22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9753E-8A9B-441B-9B4B-100BD0AC80EB}">
  <dimension ref="A2:D9"/>
  <sheetViews>
    <sheetView showGridLines="0" topLeftCell="A8" zoomScaleNormal="100" workbookViewId="0"/>
  </sheetViews>
  <sheetFormatPr baseColWidth="10" defaultColWidth="11.42578125" defaultRowHeight="15" x14ac:dyDescent="0.25"/>
  <cols>
    <col min="1" max="1" width="52.140625" customWidth="1"/>
    <col min="2" max="2" width="46.140625" customWidth="1"/>
    <col min="3" max="3" width="86.28515625" customWidth="1"/>
    <col min="4" max="4" width="11.28515625" customWidth="1"/>
  </cols>
  <sheetData>
    <row r="2" spans="1:4" ht="82.5" customHeight="1" x14ac:dyDescent="0.25">
      <c r="A2" s="52"/>
      <c r="B2" s="85" t="s">
        <v>72</v>
      </c>
      <c r="C2" s="85"/>
      <c r="D2" s="85"/>
    </row>
    <row r="3" spans="1:4" ht="15.75" x14ac:dyDescent="0.3">
      <c r="A3" s="86"/>
      <c r="B3" s="86"/>
      <c r="C3" s="86"/>
      <c r="D3" s="86"/>
    </row>
    <row r="4" spans="1:4" ht="36" x14ac:dyDescent="0.25">
      <c r="A4" s="45" t="s">
        <v>68</v>
      </c>
      <c r="B4" s="45" t="s">
        <v>69</v>
      </c>
      <c r="C4" s="46" t="s">
        <v>70</v>
      </c>
      <c r="D4" s="46" t="s">
        <v>71</v>
      </c>
    </row>
    <row r="5" spans="1:4" ht="99" x14ac:dyDescent="0.25">
      <c r="A5" s="47">
        <v>45811</v>
      </c>
      <c r="B5" s="16" t="s">
        <v>128</v>
      </c>
      <c r="C5" s="17" t="s">
        <v>129</v>
      </c>
      <c r="D5" s="48">
        <v>2</v>
      </c>
    </row>
    <row r="6" spans="1:4" ht="99" x14ac:dyDescent="0.3">
      <c r="A6" s="47">
        <v>45811</v>
      </c>
      <c r="B6" s="44" t="s">
        <v>137</v>
      </c>
      <c r="C6" s="17" t="s">
        <v>136</v>
      </c>
      <c r="D6" s="48">
        <v>2</v>
      </c>
    </row>
    <row r="7" spans="1:4" ht="99" x14ac:dyDescent="0.25">
      <c r="A7" s="47">
        <v>45811</v>
      </c>
      <c r="B7" s="17" t="s">
        <v>140</v>
      </c>
      <c r="C7" s="49" t="s">
        <v>141</v>
      </c>
      <c r="D7" s="48">
        <v>2</v>
      </c>
    </row>
    <row r="8" spans="1:4" ht="82.5" x14ac:dyDescent="0.25">
      <c r="A8" s="47">
        <v>45811</v>
      </c>
      <c r="B8" s="16" t="s">
        <v>142</v>
      </c>
      <c r="C8" s="50" t="s">
        <v>143</v>
      </c>
      <c r="D8" s="51">
        <v>2</v>
      </c>
    </row>
    <row r="9" spans="1:4" ht="132" x14ac:dyDescent="0.25">
      <c r="A9" s="47">
        <v>45918</v>
      </c>
      <c r="B9" s="16" t="s">
        <v>148</v>
      </c>
      <c r="C9" s="50" t="s">
        <v>149</v>
      </c>
      <c r="D9" s="51">
        <v>2</v>
      </c>
    </row>
  </sheetData>
  <mergeCells count="2">
    <mergeCell ref="B2:D2"/>
    <mergeCell ref="A3:D3"/>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31"/>
  <sheetViews>
    <sheetView workbookViewId="0">
      <selection activeCell="A16" sqref="A16"/>
    </sheetView>
  </sheetViews>
  <sheetFormatPr baseColWidth="10" defaultColWidth="11.42578125" defaultRowHeight="15" x14ac:dyDescent="0.25"/>
  <cols>
    <col min="1" max="1" width="47.140625" customWidth="1"/>
  </cols>
  <sheetData>
    <row r="1" spans="1:1" x14ac:dyDescent="0.25">
      <c r="A1" t="s">
        <v>40</v>
      </c>
    </row>
    <row r="2" spans="1:1" x14ac:dyDescent="0.25">
      <c r="A2" t="s">
        <v>31</v>
      </c>
    </row>
    <row r="3" spans="1:1" x14ac:dyDescent="0.25">
      <c r="A3" t="s">
        <v>36</v>
      </c>
    </row>
    <row r="4" spans="1:1" x14ac:dyDescent="0.25">
      <c r="A4" t="s">
        <v>38</v>
      </c>
    </row>
    <row r="5" spans="1:1" x14ac:dyDescent="0.25">
      <c r="A5" t="s">
        <v>26</v>
      </c>
    </row>
    <row r="8" spans="1:1" x14ac:dyDescent="0.25">
      <c r="A8" t="s">
        <v>32</v>
      </c>
    </row>
    <row r="9" spans="1:1" x14ac:dyDescent="0.25">
      <c r="A9" t="s">
        <v>27</v>
      </c>
    </row>
    <row r="10" spans="1:1" x14ac:dyDescent="0.25">
      <c r="A10" t="s">
        <v>37</v>
      </c>
    </row>
    <row r="11" spans="1:1" x14ac:dyDescent="0.25">
      <c r="A11" t="s">
        <v>39</v>
      </c>
    </row>
    <row r="12" spans="1:1" x14ac:dyDescent="0.25">
      <c r="A12" t="s">
        <v>52</v>
      </c>
    </row>
    <row r="13" spans="1:1" x14ac:dyDescent="0.25">
      <c r="A13" t="s">
        <v>53</v>
      </c>
    </row>
    <row r="14" spans="1:1" x14ac:dyDescent="0.25">
      <c r="A14" t="s">
        <v>56</v>
      </c>
    </row>
    <row r="15" spans="1:1" x14ac:dyDescent="0.25">
      <c r="A15" t="s">
        <v>57</v>
      </c>
    </row>
    <row r="16" spans="1:1" x14ac:dyDescent="0.25">
      <c r="A16" t="s">
        <v>59</v>
      </c>
    </row>
    <row r="18" spans="1:1" x14ac:dyDescent="0.25">
      <c r="A18" t="s">
        <v>41</v>
      </c>
    </row>
    <row r="19" spans="1:1" x14ac:dyDescent="0.25">
      <c r="A19" t="s">
        <v>42</v>
      </c>
    </row>
    <row r="20" spans="1:1" x14ac:dyDescent="0.25">
      <c r="A20" t="s">
        <v>24</v>
      </c>
    </row>
    <row r="21" spans="1:1" x14ac:dyDescent="0.25">
      <c r="A21" t="s">
        <v>28</v>
      </c>
    </row>
    <row r="22" spans="1:1" x14ac:dyDescent="0.25">
      <c r="A22" t="s">
        <v>43</v>
      </c>
    </row>
    <row r="23" spans="1:1" x14ac:dyDescent="0.25">
      <c r="A23" t="s">
        <v>34</v>
      </c>
    </row>
    <row r="24" spans="1:1" x14ac:dyDescent="0.25">
      <c r="A24" t="s">
        <v>44</v>
      </c>
    </row>
    <row r="25" spans="1:1" x14ac:dyDescent="0.25">
      <c r="A25" t="s">
        <v>45</v>
      </c>
    </row>
    <row r="26" spans="1:1" x14ac:dyDescent="0.25">
      <c r="A26" t="s">
        <v>46</v>
      </c>
    </row>
    <row r="27" spans="1:1" x14ac:dyDescent="0.25">
      <c r="A27" t="s">
        <v>30</v>
      </c>
    </row>
    <row r="28" spans="1:1" x14ac:dyDescent="0.25">
      <c r="A28" t="s">
        <v>47</v>
      </c>
    </row>
    <row r="29" spans="1:1" x14ac:dyDescent="0.25">
      <c r="A29" t="s">
        <v>48</v>
      </c>
    </row>
    <row r="30" spans="1:1" x14ac:dyDescent="0.25">
      <c r="A30" t="s">
        <v>54</v>
      </c>
    </row>
    <row r="31" spans="1:1" x14ac:dyDescent="0.25">
      <c r="A31" t="s">
        <v>49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Instrucciones</vt:lpstr>
      <vt:lpstr>Estrat PC SIC 2025 V02 Seg Sept</vt:lpstr>
      <vt:lpstr>Control de Modificaciones</vt:lpstr>
      <vt:lpstr>Listas</vt:lpstr>
      <vt:lpstr>'Estrat PC SIC 2025 V02 Seg Sept'!Área_de_impresión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Mario Quintero Solano</dc:creator>
  <cp:keywords/>
  <dc:description/>
  <cp:lastModifiedBy>Carlos Mario Quintero Solano</cp:lastModifiedBy>
  <cp:revision/>
  <cp:lastPrinted>2023-03-01T20:18:57Z</cp:lastPrinted>
  <dcterms:created xsi:type="dcterms:W3CDTF">2021-03-21T23:38:37Z</dcterms:created>
  <dcterms:modified xsi:type="dcterms:W3CDTF">2025-09-18T20:02:16Z</dcterms:modified>
  <cp:category/>
  <cp:contentStatus/>
</cp:coreProperties>
</file>