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SIC 2022\SEGUIMIENTO EPA\INFORME WEB\"/>
    </mc:Choice>
  </mc:AlternateContent>
  <xr:revisionPtr revIDLastSave="0" documentId="13_ncr:1_{12816BA9-D267-426B-B2AF-B2890885D86B}" xr6:coauthVersionLast="41" xr6:coauthVersionMax="41" xr10:uidLastSave="{00000000-0000-0000-0000-000000000000}"/>
  <bookViews>
    <workbookView xWindow="20370" yWindow="-120" windowWidth="20640" windowHeight="11760" xr2:uid="{79E72CDE-70D9-41FE-8A35-0D0BDE18EB31}"/>
  </bookViews>
  <sheets>
    <sheet name="EJECUCIÓN WEB (2)" sheetId="1" r:id="rId1"/>
    <sheet name="METAS (2)" sheetId="2" r:id="rId2"/>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Cesar Augusto Montaño Patarroyo</author>
  </authors>
  <commentList>
    <comment ref="G10" authorId="0" shapeId="0" xr:uid="{A6459316-CB47-4025-94C9-C11DA7A2F4B9}">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<sst xmlns="http://schemas.openxmlformats.org/spreadsheetml/2006/main" count="95" uniqueCount="63">
  <si>
    <t>TOTAL</t>
  </si>
  <si>
    <t>MEJORAMIENTO EN LA CALIDAD DE LA GESTIÓN ESTRATÉGICA DE LA SUPERINTENDENCIA DE INDUSTRIA Y COMERCIO A NIVEL  NACIONAL</t>
  </si>
  <si>
    <t>MEJORAMIENTO DE LOS SISTEMAS DE INFORMACIÓN Y SERVICIOS TECNOLÓGICOS DE LA SUPERINTENDENCIA DE INDUSTRIA Y COMERCIO EN EL TERRITORIO  NACIONAL</t>
  </si>
  <si>
    <t>FORTALECIMIENTO DEL SISTEMA DE ATENCIÓN AL CIUDADANO DE LA SUPERINTENDENCIA DE INDUSTRIA Y COMERCIO A NIVEL  NACIONAL</t>
  </si>
  <si>
    <t>FORTALECIMIENTO DE LA FUNCIÓN DE INSPECCIÓN, CONTROL Y VIGILANCIA DE LA SUPERINTENDENCIA DE INDUSTRIA Y COMERCIO EN EL MARCO DEL SUBSISTEMA NACIONAL DE CALIDAD, EL RÉGIMEN DE CONTROL DE PRECIOS Y EL SECTOR VALUATORIO A NIVEL  NACIONAL</t>
  </si>
  <si>
    <t>MEJORAMIENTO EN LA EJECUCIÓN DE LAS FUNCIONES ASIGNADAS EN MATERIA DE PROTECCIÓN AL CONSUMIDOR A NIVEL  NACIONAL</t>
  </si>
  <si>
    <t>FORTALECIMIENTO DE LA ATENCIÓN Y PROMOCIÓN DE TRÁMITES Y SERVICIOS EN EL MARCO DEL SISTEMA DE PROPIEDAD INDUSTRIAL A NIVEL  NACIONAL</t>
  </si>
  <si>
    <t>FORTALECIMIENTO DEL RÉGIMEN DE PROTECCIÓN DE LA LIBRE COMPETENCIA ECONÓMICA EN LOS MERCADOS A NIVEL  NACIONAL</t>
  </si>
  <si>
    <t>FORTALECIMIENTO DE LA PROTECCIÓN DE DATOS PERSONALES A NIVEL  NACIONAL</t>
  </si>
  <si>
    <t>FORTALECIMIENTO DE LA FUNCIÓN JURISDICCIONAL DE LA SUPERINTENDENCIA DE INDUSTRIA Y COMERCIO A NIVEL  NACIONAL</t>
  </si>
  <si>
    <t>INCREMENTO DE LA COBERTURA DE LOS SERVICIOS DE LA RED NACIONAL DE PROTECCIÓN AL CONSUMIDOR EN EL TERRITORIO  NACIONAL</t>
  </si>
  <si>
    <t>Gastos de Inversión</t>
  </si>
  <si>
    <t>APORTES AL FONDO DE CONTINGENCIAS</t>
  </si>
  <si>
    <t>Aportes al Fondo de Contingencias</t>
  </si>
  <si>
    <t>CUOTA DE FISCALIZACIÓN Y AUDITAJE</t>
  </si>
  <si>
    <t>IMPUESTOS</t>
  </si>
  <si>
    <t>Gastos por Tributos, Multas, Sanciones e Intereses de Mora</t>
  </si>
  <si>
    <t>SENTENCIAS Y CONCILIACIONES</t>
  </si>
  <si>
    <t>OTRAS TRANSFERENCIAS - DISTRIBUCIÓN PREVIO CONCEPTO DGPPN</t>
  </si>
  <si>
    <t>A ORGANIZACIONES INTERNACIONALES</t>
  </si>
  <si>
    <t>PLANES COMPLEMENTARIOS DE SALUD (NO DE PENSIONES).</t>
  </si>
  <si>
    <t>INCAPACIDADES Y LICENCIAS DE MATERNIDAD Y PATERNIDAD (NO DE PENSIONES)</t>
  </si>
  <si>
    <t>MESADAS PENSIONALES (DE PENSIONES)</t>
  </si>
  <si>
    <t>Transferencias Corrientes</t>
  </si>
  <si>
    <t>ADQUISICIÓN DE BIENES  Y SERVICIOS</t>
  </si>
  <si>
    <t>Gastos Generales</t>
  </si>
  <si>
    <t>OTROS GASTOS DE PERSONAL - DISTRIBUCIÓN PREVIO CONCEPTO DGPPN</t>
  </si>
  <si>
    <t>REMUNERACIONES NO CONSTITUTIVAS DE FACTOR SALARIAL</t>
  </si>
  <si>
    <t>CONTRIBUCIONES INHERENTES A LA NÓMINA</t>
  </si>
  <si>
    <t>SALARIO</t>
  </si>
  <si>
    <t>Gastos de Personal</t>
  </si>
  <si>
    <t>Gastos de Funcionamiento</t>
  </si>
  <si>
    <t>% APROP. SIN OBLIGAR</t>
  </si>
  <si>
    <t>APROP. SIN OBLIGAR</t>
  </si>
  <si>
    <t xml:space="preserve">% APROP. SIN COMPROMETER </t>
  </si>
  <si>
    <t>APROP. SIN COMPROMETER</t>
  </si>
  <si>
    <t>% APROP. SIN CDP</t>
  </si>
  <si>
    <t>APROP. SIN CDP</t>
  </si>
  <si>
    <t xml:space="preserve"> PAGOS</t>
  </si>
  <si>
    <t>CDP</t>
  </si>
  <si>
    <t>% OBLIGADO</t>
  </si>
  <si>
    <t xml:space="preserve"> OBLIGACION</t>
  </si>
  <si>
    <t>% 
COMPROMISO</t>
  </si>
  <si>
    <t xml:space="preserve"> COMPROMISO</t>
  </si>
  <si>
    <t xml:space="preserve"> APR. VIGENTE</t>
  </si>
  <si>
    <t xml:space="preserve"> APR. INICIAL</t>
  </si>
  <si>
    <t>CONCEPTO</t>
  </si>
  <si>
    <t>SISTEMA INTEGRADO DE INFORMACIÓN FINANCIERA - SIIF NACIÓN</t>
  </si>
  <si>
    <t>SEPTIEMBRE - 2022</t>
  </si>
  <si>
    <t>INFORME DE EJECUCIÓN PRESUPUESTAL</t>
  </si>
  <si>
    <t>SUPERINTENDENCIA DE INDUSTRIA Y COMERCIO</t>
  </si>
  <si>
    <t>Inversión</t>
  </si>
  <si>
    <t>POR EJECUTAR $</t>
  </si>
  <si>
    <t>%</t>
  </si>
  <si>
    <t>$</t>
  </si>
  <si>
    <t>APROP. VIGENTE</t>
  </si>
  <si>
    <t>APROP. INICIAL</t>
  </si>
  <si>
    <t>AVANCE META</t>
  </si>
  <si>
    <t>META MINCIT</t>
  </si>
  <si>
    <t>SIIF NACIÓN</t>
  </si>
  <si>
    <t>OBLIGACIONES</t>
  </si>
  <si>
    <t>COMPROMISOS</t>
  </si>
  <si>
    <t>METAS EJECUCIÓN - ACUERDO DE DESEMPEÑO MINCIT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</si>
</sst>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00%"/>
    <numFmt numFmtId="166" formatCode="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sz val="12"/>
      <color theme="0"/>
      <name val="Arial"/>
      <family val="2"/>
    </font>
    <font>
      <b/>
      <sz val="11"/>
      <name val="Arial"/>
      <family val="2"/>
    </font>
    <font>
      <sz val="11"/>
      <name val="Arial"/>
      <family val="2"/>
    </font>
    <font>
      <sz val="11"/>
      <color rgb="FF000000"/>
      <name val="Arial"/>
      <family val="2"/>
    </font>
    <font>
      <b/>
      <sz val="11"/>
      <color rgb="FF000000"/>
      <name val="Arial"/>
      <family val="2"/>
    </font>
    <font>
      <b/>
      <sz val="12"/>
      <name val="Arial"/>
      <family val="2"/>
    </font>
    <font>
      <b/>
      <sz val="11"/>
      <color theme="0"/>
      <name val="Arial"/>
      <family val="2"/>
    </font>
    <font>
      <i/>
      <sz val="11"/>
      <name val="Arial"/>
      <family val="2"/>
    </font>
    <font>
      <b/>
      <u val="double"/>
      <sz val="16"/>
      <color rgb="FF002060"/>
      <name val="Arial"/>
      <family val="2"/>
    </font>
    <font>
      <sz val="11"/>
      <name val="Calibri"/>
      <family val="2"/>
    </font>
    <font>
      <b/>
      <sz val="11"/>
      <color theme="1"/>
      <name val="Arial Narrow"/>
      <family val="2"/>
    </font>
    <font>
      <b/>
      <sz val="11"/>
      <color rgb="FFFFCC00"/>
      <name val="Arial Narrow"/>
      <family val="2"/>
    </font>
    <font>
      <b/>
      <sz val="11"/>
      <color theme="3" tint="-0.249977111117893"/>
      <name val="Arial Narrow"/>
      <family val="2"/>
    </font>
    <font>
      <sz val="11"/>
      <color rgb="FF000000"/>
      <name val="Arial Narrow"/>
      <family val="2"/>
    </font>
    <font>
      <b/>
      <sz val="9"/>
      <color rgb="FFFFCC00"/>
      <name val="Arial Narrow"/>
      <family val="2"/>
    </font>
    <font>
      <b/>
      <sz val="11"/>
      <name val="Arial Narrow"/>
      <family val="2"/>
    </font>
    <font>
      <sz val="11"/>
      <name val="Arial Narrow"/>
      <family val="2"/>
    </font>
    <font>
      <b/>
      <sz val="26"/>
      <name val="Calibri"/>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rgb="FFFFCC00"/>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5"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7">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6">
    <xf numFmtId="0" fontId="0" fillId="0" borderId="0" xfId="0"/>
    <xf numFmtId="0" fontId="3" fillId="0" borderId="0" xfId="1" applyFont="1" applyAlignment="1">
      <alignment vertical="center"/>
    </xf>
    <xf numFmtId="9" fontId="3" fillId="0" borderId="0" xfId="2" applyFont="1" applyAlignment="1">
      <alignment vertical="center"/>
    </xf>
    <xf numFmtId="164" fontId="3" fillId="0" borderId="0" xfId="3" applyNumberFormat="1" applyFont="1" applyAlignment="1">
      <alignment vertical="center"/>
    </xf>
    <xf numFmtId="164" fontId="3" fillId="0" borderId="0" xfId="1" applyNumberFormat="1" applyFont="1" applyAlignment="1">
      <alignment vertical="center"/>
    </xf>
    <xf numFmtId="165" fontId="3" fillId="0" borderId="0" xfId="4" applyNumberFormat="1" applyFont="1" applyAlignment="1">
      <alignment vertical="center"/>
    </xf>
    <xf numFmtId="10" fontId="4" fillId="0" borderId="0" xfId="2" applyNumberFormat="1" applyFont="1" applyAlignment="1">
      <alignment vertical="center"/>
    </xf>
    <xf numFmtId="164" fontId="4" fillId="0" borderId="0" xfId="3" applyNumberFormat="1" applyFont="1" applyAlignment="1">
      <alignment vertical="center"/>
    </xf>
    <xf numFmtId="166" fontId="4" fillId="0" borderId="0" xfId="2" applyNumberFormat="1" applyFont="1" applyAlignment="1">
      <alignment horizontal="center" vertical="center"/>
    </xf>
    <xf numFmtId="164" fontId="4" fillId="0" borderId="0" xfId="1" applyNumberFormat="1" applyFont="1" applyAlignment="1">
      <alignment vertical="center"/>
    </xf>
    <xf numFmtId="0" fontId="4" fillId="0" borderId="0" xfId="1" applyFont="1" applyAlignment="1">
      <alignment vertical="center"/>
    </xf>
    <xf numFmtId="166" fontId="5" fillId="2" borderId="1" xfId="2" applyNumberFormat="1" applyFont="1" applyFill="1" applyBorder="1" applyAlignment="1">
      <alignment horizontal="center" vertical="center"/>
    </xf>
    <xf numFmtId="164" fontId="5" fillId="2" borderId="1" xfId="1" applyNumberFormat="1" applyFont="1" applyFill="1" applyBorder="1" applyAlignment="1">
      <alignment vertical="center"/>
    </xf>
    <xf numFmtId="0" fontId="5" fillId="2" borderId="1" xfId="1" applyFont="1" applyFill="1" applyBorder="1" applyAlignment="1">
      <alignment vertical="center"/>
    </xf>
    <xf numFmtId="166" fontId="6" fillId="0" borderId="1" xfId="2" applyNumberFormat="1" applyFont="1" applyBorder="1" applyAlignment="1">
      <alignment horizontal="center" vertical="center"/>
    </xf>
    <xf numFmtId="164" fontId="6" fillId="0" borderId="1" xfId="3" applyNumberFormat="1" applyFont="1" applyBorder="1" applyAlignment="1">
      <alignment vertical="center"/>
    </xf>
    <xf numFmtId="3" fontId="6" fillId="0" borderId="1" xfId="1" applyNumberFormat="1" applyFont="1" applyBorder="1" applyAlignment="1">
      <alignment vertical="center"/>
    </xf>
    <xf numFmtId="0" fontId="7" fillId="0" borderId="1" xfId="1" applyFont="1" applyBorder="1" applyAlignment="1">
      <alignment horizontal="left" vertical="center" wrapText="1"/>
    </xf>
    <xf numFmtId="164" fontId="5" fillId="2" borderId="1" xfId="3" applyNumberFormat="1" applyFont="1" applyFill="1" applyBorder="1" applyAlignment="1">
      <alignment vertical="center"/>
    </xf>
    <xf numFmtId="0" fontId="8" fillId="2" borderId="1" xfId="1" applyFont="1" applyFill="1" applyBorder="1" applyAlignment="1">
      <alignment horizontal="left" vertical="center" wrapText="1"/>
    </xf>
    <xf numFmtId="0" fontId="9" fillId="0" borderId="0" xfId="1" applyFont="1" applyAlignment="1">
      <alignment vertical="center"/>
    </xf>
    <xf numFmtId="166" fontId="5" fillId="3" borderId="1" xfId="2" applyNumberFormat="1" applyFont="1" applyFill="1" applyBorder="1" applyAlignment="1">
      <alignment horizontal="center" vertical="center"/>
    </xf>
    <xf numFmtId="164" fontId="5" fillId="3" borderId="1" xfId="3" applyNumberFormat="1" applyFont="1" applyFill="1" applyBorder="1" applyAlignment="1">
      <alignment vertical="center"/>
    </xf>
    <xf numFmtId="0" fontId="8" fillId="3" borderId="1" xfId="1" applyFont="1" applyFill="1" applyBorder="1" applyAlignment="1">
      <alignment horizontal="left" vertical="center" wrapText="1"/>
    </xf>
    <xf numFmtId="9" fontId="10" fillId="4" borderId="1" xfId="2" applyFont="1" applyFill="1" applyBorder="1" applyAlignment="1">
      <alignment horizontal="center" vertical="center" wrapText="1"/>
    </xf>
    <xf numFmtId="164" fontId="10" fillId="4" borderId="1" xfId="3" applyNumberFormat="1" applyFont="1" applyFill="1" applyBorder="1" applyAlignment="1">
      <alignment horizontal="center" vertical="center" wrapText="1"/>
    </xf>
    <xf numFmtId="164" fontId="10" fillId="4" borderId="1" xfId="3" applyNumberFormat="1" applyFont="1" applyFill="1" applyBorder="1" applyAlignment="1">
      <alignment horizontal="center" vertical="center"/>
    </xf>
    <xf numFmtId="10" fontId="10" fillId="4" borderId="1" xfId="2" applyNumberFormat="1" applyFont="1" applyFill="1" applyBorder="1" applyAlignment="1">
      <alignment horizontal="center" vertical="center"/>
    </xf>
    <xf numFmtId="166" fontId="10" fillId="4" borderId="1" xfId="2" applyNumberFormat="1" applyFont="1" applyFill="1" applyBorder="1" applyAlignment="1">
      <alignment horizontal="center" vertical="center" wrapText="1"/>
    </xf>
    <xf numFmtId="0" fontId="10" fillId="4" borderId="1" xfId="1" applyFont="1" applyFill="1" applyBorder="1" applyAlignment="1">
      <alignment horizontal="center" vertical="center"/>
    </xf>
    <xf numFmtId="9" fontId="3" fillId="5" borderId="0" xfId="2" applyFont="1" applyFill="1" applyAlignment="1">
      <alignment vertical="center"/>
    </xf>
    <xf numFmtId="164" fontId="3" fillId="5" borderId="0" xfId="3" applyNumberFormat="1" applyFont="1" applyFill="1" applyAlignment="1">
      <alignment vertical="center"/>
    </xf>
    <xf numFmtId="0" fontId="3" fillId="5" borderId="0" xfId="1" applyFont="1" applyFill="1" applyAlignment="1">
      <alignment vertical="center"/>
    </xf>
    <xf numFmtId="164" fontId="3" fillId="5" borderId="0" xfId="1" applyNumberFormat="1" applyFont="1" applyFill="1" applyAlignment="1">
      <alignment vertical="center"/>
    </xf>
    <xf numFmtId="0" fontId="11" fillId="5" borderId="0" xfId="1" applyFont="1" applyFill="1" applyAlignment="1">
      <alignment vertical="center"/>
    </xf>
    <xf numFmtId="17" fontId="11" fillId="5" borderId="0" xfId="1" quotePrefix="1" applyNumberFormat="1" applyFont="1" applyFill="1" applyAlignment="1">
      <alignment vertical="center"/>
    </xf>
    <xf numFmtId="0" fontId="12" fillId="5" borderId="0" xfId="1" applyFont="1" applyFill="1" applyAlignment="1">
      <alignment vertical="center"/>
    </xf>
    <xf numFmtId="0" fontId="13" fillId="0" borderId="0" xfId="1" applyFont="1"/>
    <xf numFmtId="0" fontId="13" fillId="5" borderId="0" xfId="1" applyFont="1" applyFill="1"/>
    <xf numFmtId="10" fontId="13" fillId="5" borderId="0" xfId="1" applyNumberFormat="1" applyFont="1" applyFill="1"/>
    <xf numFmtId="167" fontId="13" fillId="5" borderId="0" xfId="5" applyFont="1" applyFill="1"/>
    <xf numFmtId="10" fontId="13" fillId="5" borderId="0" xfId="1" applyNumberFormat="1" applyFont="1" applyFill="1" applyAlignment="1">
      <alignment horizontal="right" vertical="center"/>
    </xf>
    <xf numFmtId="10" fontId="13" fillId="5" borderId="0" xfId="2" applyNumberFormat="1" applyFont="1" applyFill="1"/>
    <xf numFmtId="169" fontId="14" fillId="0" borderId="2" xfId="6" applyNumberFormat="1" applyFont="1" applyBorder="1" applyAlignment="1">
      <alignment horizontal="center" vertical="center"/>
    </xf>
    <xf numFmtId="10" fontId="14" fillId="0" borderId="2" xfId="2" applyNumberFormat="1" applyFont="1" applyBorder="1" applyAlignment="1">
      <alignment horizontal="center" vertical="center"/>
    </xf>
    <xf numFmtId="10" fontId="15" fillId="4" borderId="2" xfId="2" applyNumberFormat="1" applyFont="1" applyFill="1" applyBorder="1" applyAlignment="1">
      <alignment horizontal="center"/>
    </xf>
    <xf numFmtId="167" fontId="15" fillId="4" borderId="2" xfId="5" applyFont="1" applyFill="1" applyBorder="1"/>
    <xf numFmtId="10" fontId="16" fillId="2" borderId="2" xfId="2" applyNumberFormat="1" applyFont="1" applyFill="1" applyBorder="1"/>
    <xf numFmtId="167" fontId="16" fillId="2" borderId="2" xfId="5" applyFont="1" applyFill="1" applyBorder="1"/>
    <xf numFmtId="167" fontId="14" fillId="6" borderId="2" xfId="5" applyFont="1" applyFill="1" applyBorder="1"/>
    <xf numFmtId="0" fontId="14" fillId="6" borderId="2" xfId="1" applyFont="1" applyFill="1" applyBorder="1"/>
    <xf numFmtId="169" fontId="14" fillId="0" borderId="3" xfId="6" applyNumberFormat="1" applyFont="1" applyBorder="1" applyAlignment="1">
      <alignment horizontal="center" vertical="center"/>
    </xf>
    <xf numFmtId="10" fontId="14" fillId="0" borderId="2" xfId="2" applyNumberFormat="1" applyFont="1" applyBorder="1" applyAlignment="1">
      <alignment horizontal="center"/>
    </xf>
    <xf numFmtId="167" fontId="14" fillId="0" borderId="2" xfId="5" applyFont="1" applyBorder="1"/>
    <xf numFmtId="10" fontId="14" fillId="0" borderId="2" xfId="2" applyNumberFormat="1" applyFont="1" applyBorder="1"/>
    <xf numFmtId="0" fontId="14" fillId="7" borderId="2" xfId="1" applyFont="1" applyFill="1" applyBorder="1"/>
    <xf numFmtId="169" fontId="14" fillId="0" borderId="4" xfId="6" applyNumberFormat="1" applyFont="1" applyBorder="1" applyAlignment="1">
      <alignment horizontal="center" vertical="center"/>
    </xf>
    <xf numFmtId="10" fontId="14" fillId="0" borderId="4" xfId="2" applyNumberFormat="1" applyFont="1" applyBorder="1" applyAlignment="1">
      <alignment horizontal="center" vertical="center"/>
    </xf>
    <xf numFmtId="167" fontId="14" fillId="0" borderId="4" xfId="5" applyFont="1" applyBorder="1" applyAlignment="1">
      <alignment horizontal="center" vertical="center"/>
    </xf>
    <xf numFmtId="10" fontId="17" fillId="0" borderId="5" xfId="2" applyNumberFormat="1" applyFont="1" applyBorder="1" applyAlignment="1">
      <alignment horizontal="right" vertical="center"/>
    </xf>
    <xf numFmtId="167" fontId="17" fillId="0" borderId="4" xfId="5" applyFont="1" applyBorder="1" applyAlignment="1">
      <alignment horizontal="center" vertical="center"/>
    </xf>
    <xf numFmtId="0" fontId="17" fillId="7" borderId="4" xfId="1" applyFont="1" applyFill="1" applyBorder="1" applyAlignment="1">
      <alignment horizontal="left" vertical="center" wrapText="1"/>
    </xf>
    <xf numFmtId="169" fontId="14" fillId="0" borderId="5" xfId="6" applyNumberFormat="1" applyFont="1" applyBorder="1" applyAlignment="1">
      <alignment horizontal="center" vertical="center"/>
    </xf>
    <xf numFmtId="10" fontId="14" fillId="0" borderId="5" xfId="2" applyNumberFormat="1" applyFont="1" applyBorder="1" applyAlignment="1">
      <alignment horizontal="center" vertical="center"/>
    </xf>
    <xf numFmtId="167" fontId="14" fillId="0" borderId="5" xfId="5" applyFont="1" applyBorder="1" applyAlignment="1">
      <alignment horizontal="center" vertical="center"/>
    </xf>
    <xf numFmtId="10" fontId="17" fillId="0" borderId="6" xfId="2" applyNumberFormat="1" applyFont="1" applyBorder="1" applyAlignment="1">
      <alignment horizontal="right" vertical="center"/>
    </xf>
    <xf numFmtId="167" fontId="17" fillId="0" borderId="6" xfId="5" applyFont="1" applyBorder="1" applyAlignment="1">
      <alignment horizontal="center" vertical="center"/>
    </xf>
    <xf numFmtId="167" fontId="17" fillId="0" borderId="6" xfId="5" applyFont="1" applyBorder="1" applyAlignment="1">
      <alignment vertical="center"/>
    </xf>
    <xf numFmtId="0" fontId="17" fillId="7" borderId="6" xfId="1" applyFont="1" applyFill="1" applyBorder="1" applyAlignment="1">
      <alignment horizontal="left" vertical="center" wrapText="1"/>
    </xf>
    <xf numFmtId="10" fontId="17" fillId="0" borderId="7" xfId="2" applyNumberFormat="1" applyFont="1" applyBorder="1"/>
    <xf numFmtId="167" fontId="17" fillId="0" borderId="7" xfId="5" applyFont="1" applyBorder="1"/>
    <xf numFmtId="0" fontId="17" fillId="7" borderId="7" xfId="1" applyFont="1" applyFill="1" applyBorder="1"/>
    <xf numFmtId="10" fontId="17" fillId="0" borderId="6" xfId="2" applyNumberFormat="1" applyFont="1" applyBorder="1"/>
    <xf numFmtId="167" fontId="17" fillId="0" borderId="6" xfId="5" applyFont="1" applyBorder="1"/>
    <xf numFmtId="0" fontId="17" fillId="7" borderId="6" xfId="1" applyFont="1" applyFill="1" applyBorder="1"/>
    <xf numFmtId="169" fontId="14" fillId="0" borderId="8" xfId="6" applyNumberFormat="1" applyFont="1" applyBorder="1" applyAlignment="1">
      <alignment horizontal="center" vertical="center"/>
    </xf>
    <xf numFmtId="10" fontId="14" fillId="0" borderId="8" xfId="2" applyNumberFormat="1" applyFont="1" applyBorder="1" applyAlignment="1">
      <alignment horizontal="center" vertical="center"/>
    </xf>
    <xf numFmtId="167" fontId="14" fillId="0" borderId="8" xfId="5" applyFont="1" applyBorder="1" applyAlignment="1">
      <alignment horizontal="center" vertical="center"/>
    </xf>
    <xf numFmtId="10" fontId="14" fillId="0" borderId="3" xfId="2" applyNumberFormat="1" applyFont="1" applyBorder="1"/>
    <xf numFmtId="167" fontId="14" fillId="0" borderId="3" xfId="5" applyFont="1" applyBorder="1"/>
    <xf numFmtId="0" fontId="14" fillId="7" borderId="3" xfId="1" applyFont="1" applyFill="1" applyBorder="1"/>
    <xf numFmtId="0" fontId="18" fillId="4" borderId="2" xfId="1" applyFont="1" applyFill="1" applyBorder="1" applyAlignment="1">
      <alignment horizontal="center" vertical="center"/>
    </xf>
    <xf numFmtId="0" fontId="19" fillId="8" borderId="4" xfId="1" applyFont="1" applyFill="1" applyBorder="1" applyAlignment="1">
      <alignment horizontal="center" vertical="center"/>
    </xf>
    <xf numFmtId="0" fontId="15" fillId="4" borderId="9" xfId="1" applyFont="1" applyFill="1" applyBorder="1" applyAlignment="1">
      <alignment horizontal="center" vertical="center"/>
    </xf>
    <xf numFmtId="0" fontId="15" fillId="4" borderId="2" xfId="1" applyFont="1" applyFill="1" applyBorder="1" applyAlignment="1">
      <alignment horizontal="center" vertical="center"/>
    </xf>
    <xf numFmtId="0" fontId="16" fillId="2" borderId="2" xfId="1" applyFont="1" applyFill="1" applyBorder="1" applyAlignment="1">
      <alignment horizontal="center" vertical="center"/>
    </xf>
    <xf numFmtId="0" fontId="14" fillId="6" borderId="2" xfId="1" applyFont="1" applyFill="1" applyBorder="1" applyAlignment="1">
      <alignment horizontal="center" vertical="center"/>
    </xf>
    <xf numFmtId="0" fontId="19" fillId="8" borderId="8" xfId="1" applyFont="1" applyFill="1" applyBorder="1" applyAlignment="1">
      <alignment horizontal="center" vertical="center"/>
    </xf>
    <xf numFmtId="0" fontId="15" fillId="4" borderId="10" xfId="1" applyFont="1" applyFill="1" applyBorder="1" applyAlignment="1">
      <alignment horizontal="center"/>
    </xf>
    <xf numFmtId="0" fontId="15" fillId="4" borderId="9" xfId="1" applyFont="1" applyFill="1" applyBorder="1" applyAlignment="1">
      <alignment horizontal="center"/>
    </xf>
    <xf numFmtId="0" fontId="16" fillId="2" borderId="10" xfId="1" applyFont="1" applyFill="1" applyBorder="1" applyAlignment="1">
      <alignment horizontal="center"/>
    </xf>
    <xf numFmtId="0" fontId="16" fillId="2" borderId="9" xfId="1" applyFont="1" applyFill="1" applyBorder="1" applyAlignment="1">
      <alignment horizontal="center"/>
    </xf>
    <xf numFmtId="0" fontId="20" fillId="5" borderId="0" xfId="1" applyFont="1" applyFill="1"/>
    <xf numFmtId="0" fontId="21" fillId="0" borderId="0" xfId="1" applyFont="1" applyAlignment="1">
      <alignment horizontal="center" vertical="center"/>
    </xf>
    <xf numFmtId="43" fontId="13" fillId="5" borderId="0" xfId="1" applyNumberFormat="1" applyFont="1" applyFill="1"/>
    <xf numFmtId="0" fontId="20" fillId="0" borderId="0" xfId="1" applyFont="1"/>
    <xf numFmtId="10" fontId="20" fillId="5" borderId="0" xfId="2" applyNumberFormat="1" applyFont="1" applyFill="1"/>
    <xf numFmtId="167" fontId="15" fillId="4" borderId="10" xfId="5" applyFont="1" applyFill="1" applyBorder="1"/>
    <xf numFmtId="9" fontId="20" fillId="5" borderId="0" xfId="2" applyFont="1" applyFill="1"/>
    <xf numFmtId="10" fontId="14" fillId="0" borderId="3" xfId="2" applyNumberFormat="1" applyFont="1" applyBorder="1" applyAlignment="1">
      <alignment horizontal="center" vertical="center"/>
    </xf>
    <xf numFmtId="167" fontId="14" fillId="0" borderId="10" xfId="5" applyFont="1" applyBorder="1"/>
    <xf numFmtId="10" fontId="17" fillId="0" borderId="11" xfId="2" applyNumberFormat="1" applyFont="1" applyBorder="1" applyAlignment="1">
      <alignment horizontal="right" vertical="center"/>
    </xf>
    <xf numFmtId="0" fontId="17" fillId="7" borderId="4" xfId="1" applyFont="1" applyFill="1" applyBorder="1" applyAlignment="1">
      <alignment wrapText="1"/>
    </xf>
    <xf numFmtId="0" fontId="17" fillId="7" borderId="6" xfId="1" applyFont="1" applyFill="1" applyBorder="1" applyAlignment="1">
      <alignment wrapText="1"/>
    </xf>
    <xf numFmtId="10" fontId="20" fillId="5" borderId="0" xfId="1" applyNumberFormat="1" applyFont="1" applyFill="1"/>
    <xf numFmtId="0" fontId="15" fillId="4" borderId="10" xfId="1" applyFont="1" applyFill="1" applyBorder="1" applyAlignment="1">
      <alignment horizontal="center" vertical="center"/>
    </xf>
  </cellXfs>
  <cellStyles count="7">
    <cellStyle name="Millares 2" xfId="3" xr:uid="{26E57885-BF9C-43AB-BA1E-C867866D65D6}"/>
    <cellStyle name="Millares 3" xfId="5" xr:uid="{468E0B87-FC42-41E0-A69B-ADD5EDFAF955}"/>
    <cellStyle name="Moneda 2" xfId="6" xr:uid="{274A43BF-705B-4EF8-BDFA-F1CF0417B19C}"/>
    <cellStyle name="Normal" xfId="0" builtinId="0"/>
    <cellStyle name="Normal 2" xfId="1" xr:uid="{0355A9CA-6ADF-4CDC-9E8B-A6EEFADE9FB4}"/>
    <cellStyle name="Porcentaje 2" xfId="2" xr:uid="{D8689D3B-3413-44FE-BAFF-43D2B627FF3E}"/>
    <cellStyle name="Porcentaje 3 3" xfId="4" xr:uid="{C5B2F49F-77C9-4F2E-BDFF-6E8230CEFB49}"/>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50206" cy="1019175"/>
    <xdr:pic>
      <xdr:nvPicPr>
        <xdr:cNvPr id="2" name="Imagen 1">
          <a:extLst>
            <a:ext uri="{FF2B5EF4-FFF2-40B4-BE49-F238E27FC236}">
              <a16:creationId xmlns:a16="http://schemas.microsoft.com/office/drawing/2014/main" id="{662F9778-F950-42FF-B85F-5D550057D5D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191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300116</xdr:colOff>
      <xdr:row>0</xdr:row>
      <xdr:rowOff>134933</xdr:rowOff>
    </xdr:from>
    <xdr:ext cx="2646243" cy="851917"/>
    <xdr:pic>
      <xdr:nvPicPr>
        <xdr:cNvPr id="2" name="Imagen 1">
          <a:extLst>
            <a:ext uri="{FF2B5EF4-FFF2-40B4-BE49-F238E27FC236}">
              <a16:creationId xmlns:a16="http://schemas.microsoft.com/office/drawing/2014/main" id="{92597514-934B-43D9-A459-5A223D9BC85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6243" cy="851917"/>
        </a:xfrm>
        <a:prstGeom prst="rect">
          <a:avLst/>
        </a:prstGeom>
      </xdr:spPr>
    </xdr:pic>
    <xdr:clientData/>
  </xdr:oneCellAnchor>
  <xdr:oneCellAnchor>
    <xdr:from>
      <xdr:col>1</xdr:col>
      <xdr:colOff>0</xdr:colOff>
      <xdr:row>4</xdr:row>
      <xdr:rowOff>0</xdr:rowOff>
    </xdr:from>
    <xdr:ext cx="304800" cy="304800"/>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id="{E92460CA-9F85-444D-828D-3CF02F3B69F4}"/>
            </a:ext>
          </a:extLst>
        </xdr:cNvPr>
        <xdr:cNvSpPr>
          <a:spLocks noChangeAspect="1" noChangeArrowheads="1"/>
        </xdr:cNvSpPr>
      </xdr:nvSpPr>
      <xdr:spPr bwMode="auto">
        <a:xfrm>
          <a:off x="762000"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78D11-4E6E-447E-B554-1ED6D1B0626B}">
  <sheetPr>
    <tabColor theme="7" tint="-0.249977111117893"/>
  </sheetPr>
  <dimension ref="A1:O43"/>
  <sheetViews>
    <sheetView tabSelected="1" zoomScale="80" zoomScaleNormal="80" workbookViewId="0">
      <pane xSplit="1" ySplit="7" topLeftCell="B11" activePane="bottomRight" state="frozen"/>
      <selection pane="topRight" activeCell="B1" sqref="B1"/>
      <selection pane="bottomLeft" activeCell="A2" sqref="A2"/>
      <selection pane="bottomRight" activeCell="C18" sqref="C18"/>
    </sheetView>
  </sheetViews>
  <sheetFormatPr baseColWidth="10" defaultRowHeight="15" x14ac:dyDescent="0.25"/>
  <cols>
    <col min="1" max="1" width="45.140625" style="1" customWidth="1"/>
    <col min="2" max="2" width="19.28515625" style="4" customWidth="1"/>
    <col min="3" max="3" width="20" style="1" bestFit="1" customWidth="1"/>
    <col min="4" max="4" width="19.42578125" style="1" bestFit="1" customWidth="1"/>
    <col min="5" max="5" width="16.5703125" style="1" bestFit="1" customWidth="1"/>
    <col min="6" max="6" width="20" style="3" bestFit="1" customWidth="1"/>
    <col min="7" max="7" width="14.85546875" style="1" bestFit="1" customWidth="1"/>
    <col min="8" max="8" width="19.42578125" style="3" bestFit="1" customWidth="1"/>
    <col min="9" max="9" width="20" style="3" bestFit="1" customWidth="1"/>
    <col min="10" max="10" width="19" style="3" bestFit="1" customWidth="1"/>
    <col min="11" max="11" width="11.7109375" style="2" bestFit="1" customWidth="1"/>
    <col min="12" max="12" width="19.42578125" style="3" bestFit="1" customWidth="1"/>
    <col min="13" max="13" width="18.7109375" style="2" bestFit="1" customWidth="1"/>
    <col min="14" max="14" width="23.5703125" style="3" bestFit="1" customWidth="1"/>
    <col min="15" max="15" width="15.140625" style="2" bestFit="1" customWidth="1"/>
    <col min="16" max="16384" width="11.42578125" style="1"/>
  </cols>
  <sheetData>
    <row r="1" spans="1:15" ht="29.25" customHeight="1" x14ac:dyDescent="0.25">
      <c r="A1" s="32"/>
      <c r="B1" s="36" t="s">
        <v>50</v>
      </c>
      <c r="C1" s="32"/>
      <c r="D1" s="32"/>
      <c r="E1" s="32"/>
      <c r="F1" s="31"/>
      <c r="G1" s="32"/>
      <c r="H1" s="31"/>
      <c r="I1" s="31"/>
      <c r="J1" s="31"/>
      <c r="K1" s="30"/>
      <c r="L1" s="31"/>
      <c r="M1" s="30"/>
      <c r="N1" s="31"/>
      <c r="O1" s="30"/>
    </row>
    <row r="2" spans="1:15" x14ac:dyDescent="0.25">
      <c r="A2" s="32"/>
      <c r="B2" s="32"/>
      <c r="C2" s="32"/>
      <c r="D2" s="32"/>
      <c r="E2" s="32"/>
      <c r="F2" s="31"/>
      <c r="G2" s="32"/>
      <c r="H2" s="31"/>
      <c r="I2" s="31"/>
      <c r="J2" s="31"/>
      <c r="K2" s="30"/>
      <c r="L2" s="31"/>
      <c r="M2" s="30"/>
      <c r="N2" s="31"/>
      <c r="O2" s="30"/>
    </row>
    <row r="3" spans="1:15" x14ac:dyDescent="0.25">
      <c r="A3" s="32"/>
      <c r="B3" s="34" t="s">
        <v>49</v>
      </c>
      <c r="C3" s="32"/>
      <c r="D3" s="32"/>
      <c r="E3" s="32"/>
      <c r="F3" s="31"/>
      <c r="G3" s="32"/>
      <c r="H3" s="31"/>
      <c r="I3" s="31"/>
      <c r="J3" s="31"/>
      <c r="K3" s="30"/>
      <c r="L3" s="31"/>
      <c r="M3" s="30"/>
      <c r="N3" s="31"/>
      <c r="O3" s="30"/>
    </row>
    <row r="4" spans="1:15" x14ac:dyDescent="0.25">
      <c r="A4" s="32"/>
      <c r="B4" s="35" t="s">
        <v>48</v>
      </c>
      <c r="C4" s="32"/>
      <c r="D4" s="32"/>
      <c r="E4" s="32"/>
      <c r="F4" s="31"/>
      <c r="G4" s="32"/>
      <c r="H4" s="31"/>
      <c r="I4" s="31"/>
      <c r="J4" s="31"/>
      <c r="K4" s="30"/>
      <c r="L4" s="31"/>
      <c r="M4" s="30"/>
      <c r="N4" s="31"/>
      <c r="O4" s="30"/>
    </row>
    <row r="5" spans="1:15" x14ac:dyDescent="0.25">
      <c r="A5" s="32"/>
      <c r="B5" s="34" t="s">
        <v>47</v>
      </c>
      <c r="C5" s="32"/>
      <c r="D5" s="32"/>
      <c r="E5" s="32"/>
      <c r="F5" s="31"/>
      <c r="G5" s="32"/>
      <c r="H5" s="31"/>
      <c r="I5" s="31"/>
      <c r="J5" s="31"/>
      <c r="K5" s="30"/>
      <c r="L5" s="31"/>
      <c r="M5" s="30"/>
      <c r="N5" s="31"/>
      <c r="O5" s="30"/>
    </row>
    <row r="6" spans="1:15" x14ac:dyDescent="0.25">
      <c r="A6" s="32"/>
      <c r="B6" s="33"/>
      <c r="C6" s="32"/>
      <c r="D6" s="32"/>
      <c r="E6" s="32"/>
      <c r="F6" s="31"/>
      <c r="G6" s="32"/>
      <c r="H6" s="31"/>
      <c r="I6" s="31"/>
      <c r="J6" s="31"/>
      <c r="K6" s="30"/>
      <c r="L6" s="31"/>
      <c r="M6" s="30"/>
      <c r="N6" s="31"/>
      <c r="O6" s="30"/>
    </row>
    <row r="7" spans="1:15" ht="30" x14ac:dyDescent="0.25">
      <c r="A7" s="29" t="s">
        <v>46</v>
      </c>
      <c r="B7" s="26" t="s">
        <v>45</v>
      </c>
      <c r="C7" s="26" t="s">
        <v>44</v>
      </c>
      <c r="D7" s="26" t="s">
        <v>43</v>
      </c>
      <c r="E7" s="28" t="s">
        <v>42</v>
      </c>
      <c r="F7" s="26" t="s">
        <v>41</v>
      </c>
      <c r="G7" s="27" t="s">
        <v>40</v>
      </c>
      <c r="H7" s="26" t="s">
        <v>39</v>
      </c>
      <c r="I7" s="26" t="s">
        <v>38</v>
      </c>
      <c r="J7" s="25" t="s">
        <v>37</v>
      </c>
      <c r="K7" s="24" t="s">
        <v>36</v>
      </c>
      <c r="L7" s="25" t="s">
        <v>35</v>
      </c>
      <c r="M7" s="24" t="s">
        <v>34</v>
      </c>
      <c r="N7" s="25" t="s">
        <v>33</v>
      </c>
      <c r="O7" s="24" t="s">
        <v>32</v>
      </c>
    </row>
    <row r="8" spans="1:15" s="20" customFormat="1" ht="15.75" x14ac:dyDescent="0.25">
      <c r="A8" s="19" t="s">
        <v>31</v>
      </c>
      <c r="B8" s="18">
        <v>117572480833</v>
      </c>
      <c r="C8" s="18">
        <v>117572480833</v>
      </c>
      <c r="D8" s="18">
        <v>79110734337.969986</v>
      </c>
      <c r="E8" s="11">
        <v>0.20102155350077711</v>
      </c>
      <c r="F8" s="18">
        <v>66332510506.040001</v>
      </c>
      <c r="G8" s="11">
        <v>3.9193655541260038E-2</v>
      </c>
      <c r="H8" s="18">
        <v>105775004720.08</v>
      </c>
      <c r="I8" s="18">
        <v>66326721432.040001</v>
      </c>
      <c r="J8" s="18">
        <v>11797476112.919998</v>
      </c>
      <c r="K8" s="11">
        <v>0.22015468877139568</v>
      </c>
      <c r="L8" s="18">
        <v>38461746495.030006</v>
      </c>
      <c r="M8" s="11">
        <v>0.79897844649922301</v>
      </c>
      <c r="N8" s="18">
        <v>51239970326.959999</v>
      </c>
      <c r="O8" s="11">
        <v>0.96080634445874002</v>
      </c>
    </row>
    <row r="9" spans="1:15" s="20" customFormat="1" ht="15.75" x14ac:dyDescent="0.25">
      <c r="A9" s="23" t="s">
        <v>30</v>
      </c>
      <c r="B9" s="22">
        <v>67814484000</v>
      </c>
      <c r="C9" s="22">
        <v>67814484000</v>
      </c>
      <c r="D9" s="22">
        <v>46742950479.059998</v>
      </c>
      <c r="E9" s="21">
        <v>0.68927679932003905</v>
      </c>
      <c r="F9" s="22">
        <v>46691710398.059998</v>
      </c>
      <c r="G9" s="21">
        <v>0.68852120732880595</v>
      </c>
      <c r="H9" s="22">
        <v>64825036000</v>
      </c>
      <c r="I9" s="22">
        <v>46686639498.059998</v>
      </c>
      <c r="J9" s="22">
        <v>2989448000</v>
      </c>
      <c r="K9" s="21">
        <v>4.4082736071544837E-2</v>
      </c>
      <c r="L9" s="22">
        <v>21071533520.940002</v>
      </c>
      <c r="M9" s="21">
        <v>0.31072320067996095</v>
      </c>
      <c r="N9" s="22">
        <v>21122773601.940002</v>
      </c>
      <c r="O9" s="21">
        <v>0.31147879267119399</v>
      </c>
    </row>
    <row r="10" spans="1:15" x14ac:dyDescent="0.25">
      <c r="A10" s="17" t="s">
        <v>29</v>
      </c>
      <c r="B10" s="15">
        <v>37494799000</v>
      </c>
      <c r="C10" s="16">
        <v>37494799000</v>
      </c>
      <c r="D10" s="16">
        <v>27600152930.5</v>
      </c>
      <c r="E10" s="14">
        <v>0.7361061711652328</v>
      </c>
      <c r="F10" s="15">
        <v>27575550778.5</v>
      </c>
      <c r="G10" s="14">
        <v>0.73545002277515881</v>
      </c>
      <c r="H10" s="15">
        <v>37494799000</v>
      </c>
      <c r="I10" s="15">
        <v>27571824473.5</v>
      </c>
      <c r="J10" s="15">
        <v>0</v>
      </c>
      <c r="K10" s="14">
        <v>0</v>
      </c>
      <c r="L10" s="15">
        <v>9894646069.5</v>
      </c>
      <c r="M10" s="14">
        <v>0.2638938288347672</v>
      </c>
      <c r="N10" s="15">
        <v>9919248221.5</v>
      </c>
      <c r="O10" s="14">
        <v>0.26454997722484125</v>
      </c>
    </row>
    <row r="11" spans="1:15" ht="28.5" x14ac:dyDescent="0.25">
      <c r="A11" s="17" t="s">
        <v>28</v>
      </c>
      <c r="B11" s="15">
        <v>14673167000</v>
      </c>
      <c r="C11" s="16">
        <v>14673167000</v>
      </c>
      <c r="D11" s="16">
        <v>11298926390.559999</v>
      </c>
      <c r="E11" s="14">
        <v>0.77004005955633159</v>
      </c>
      <c r="F11" s="15">
        <v>11298815090.559999</v>
      </c>
      <c r="G11" s="14">
        <v>0.77003247428179611</v>
      </c>
      <c r="H11" s="15">
        <v>14673167000</v>
      </c>
      <c r="I11" s="15">
        <v>11298815090.559999</v>
      </c>
      <c r="J11" s="15">
        <v>0</v>
      </c>
      <c r="K11" s="14">
        <v>0</v>
      </c>
      <c r="L11" s="15">
        <v>3374240609.4400005</v>
      </c>
      <c r="M11" s="14">
        <v>0.22995994044366841</v>
      </c>
      <c r="N11" s="15">
        <v>3374351909.4400005</v>
      </c>
      <c r="O11" s="14">
        <v>0.22996752571820389</v>
      </c>
    </row>
    <row r="12" spans="1:15" ht="28.5" x14ac:dyDescent="0.25">
      <c r="A12" s="17" t="s">
        <v>27</v>
      </c>
      <c r="B12" s="15">
        <v>12657070000</v>
      </c>
      <c r="C12" s="16">
        <v>12657070000</v>
      </c>
      <c r="D12" s="16">
        <v>7843871158</v>
      </c>
      <c r="E12" s="14">
        <v>0.61972250749976099</v>
      </c>
      <c r="F12" s="15">
        <v>7817344529</v>
      </c>
      <c r="G12" s="14">
        <v>0.61762671210635633</v>
      </c>
      <c r="H12" s="15">
        <v>12657070000</v>
      </c>
      <c r="I12" s="15">
        <v>7815999934</v>
      </c>
      <c r="J12" s="15">
        <v>0</v>
      </c>
      <c r="K12" s="14">
        <v>0</v>
      </c>
      <c r="L12" s="15">
        <v>4813198842</v>
      </c>
      <c r="M12" s="14">
        <v>0.38027749250023901</v>
      </c>
      <c r="N12" s="15">
        <v>4839725471</v>
      </c>
      <c r="O12" s="14">
        <v>0.38237328789364361</v>
      </c>
    </row>
    <row r="13" spans="1:15" ht="42.75" x14ac:dyDescent="0.25">
      <c r="A13" s="17" t="s">
        <v>26</v>
      </c>
      <c r="B13" s="15">
        <v>2989448000</v>
      </c>
      <c r="C13" s="16">
        <v>2989448000</v>
      </c>
      <c r="D13" s="16">
        <v>0</v>
      </c>
      <c r="E13" s="14">
        <v>0</v>
      </c>
      <c r="F13" s="15">
        <v>0</v>
      </c>
      <c r="G13" s="14">
        <v>0</v>
      </c>
      <c r="H13" s="15">
        <v>0</v>
      </c>
      <c r="I13" s="15">
        <v>0</v>
      </c>
      <c r="J13" s="15">
        <v>2989448000</v>
      </c>
      <c r="K13" s="14">
        <v>1</v>
      </c>
      <c r="L13" s="15">
        <v>2989448000</v>
      </c>
      <c r="M13" s="14">
        <v>1</v>
      </c>
      <c r="N13" s="15">
        <v>2989448000</v>
      </c>
      <c r="O13" s="14">
        <v>1</v>
      </c>
    </row>
    <row r="14" spans="1:15" s="20" customFormat="1" ht="15" customHeight="1" x14ac:dyDescent="0.25">
      <c r="A14" s="23" t="s">
        <v>25</v>
      </c>
      <c r="B14" s="22">
        <v>38555699677</v>
      </c>
      <c r="C14" s="22">
        <v>38555699677</v>
      </c>
      <c r="D14" s="22">
        <v>29499747494.709999</v>
      </c>
      <c r="E14" s="21">
        <v>0.76512027383354075</v>
      </c>
      <c r="F14" s="22">
        <v>17067883272.870001</v>
      </c>
      <c r="G14" s="21">
        <v>0.44268119670647993</v>
      </c>
      <c r="H14" s="22">
        <v>35254064437.080002</v>
      </c>
      <c r="I14" s="22">
        <v>17067824939.870001</v>
      </c>
      <c r="J14" s="22">
        <v>3301635239.9199982</v>
      </c>
      <c r="K14" s="21">
        <v>8.5632870563351601E-2</v>
      </c>
      <c r="L14" s="22">
        <v>9055952182.2900009</v>
      </c>
      <c r="M14" s="21">
        <v>0.23487972616645925</v>
      </c>
      <c r="N14" s="22">
        <v>21487816404.129997</v>
      </c>
      <c r="O14" s="21">
        <v>0.55731880329352002</v>
      </c>
    </row>
    <row r="15" spans="1:15" x14ac:dyDescent="0.25">
      <c r="A15" s="17" t="s">
        <v>24</v>
      </c>
      <c r="B15" s="15">
        <v>38555699677</v>
      </c>
      <c r="C15" s="16">
        <v>38555699677</v>
      </c>
      <c r="D15" s="16">
        <v>29499747494.709999</v>
      </c>
      <c r="E15" s="14">
        <v>0.76512027383354075</v>
      </c>
      <c r="F15" s="15">
        <v>17067883272.870001</v>
      </c>
      <c r="G15" s="14">
        <v>0.44268119670647993</v>
      </c>
      <c r="H15" s="15">
        <v>35254064437.080002</v>
      </c>
      <c r="I15" s="15">
        <v>17067824939.870001</v>
      </c>
      <c r="J15" s="15">
        <v>3301635239.9199982</v>
      </c>
      <c r="K15" s="14">
        <v>8.5632870563351601E-2</v>
      </c>
      <c r="L15" s="15">
        <v>9055952182.2900009</v>
      </c>
      <c r="M15" s="14">
        <v>0.23487972616645925</v>
      </c>
      <c r="N15" s="15">
        <v>21487816404.129997</v>
      </c>
      <c r="O15" s="14">
        <v>0.55731880329352002</v>
      </c>
    </row>
    <row r="16" spans="1:15" s="20" customFormat="1" ht="15.75" x14ac:dyDescent="0.25">
      <c r="A16" s="23" t="s">
        <v>23</v>
      </c>
      <c r="B16" s="22">
        <v>10470282156</v>
      </c>
      <c r="C16" s="22">
        <v>10470282156</v>
      </c>
      <c r="D16" s="22">
        <v>2864598864.1999998</v>
      </c>
      <c r="E16" s="21">
        <v>0.27359328254190746</v>
      </c>
      <c r="F16" s="22">
        <v>2569479335.1100001</v>
      </c>
      <c r="G16" s="21">
        <v>0.2454068855859399</v>
      </c>
      <c r="H16" s="22">
        <v>5692466783</v>
      </c>
      <c r="I16" s="22">
        <v>2568819494.1100001</v>
      </c>
      <c r="J16" s="22">
        <v>4777815373</v>
      </c>
      <c r="K16" s="21">
        <v>0.45632154910572975</v>
      </c>
      <c r="L16" s="22">
        <v>7605683291.8000002</v>
      </c>
      <c r="M16" s="21">
        <v>0.7264067174580926</v>
      </c>
      <c r="N16" s="22">
        <v>7900802820.8900003</v>
      </c>
      <c r="O16" s="21">
        <v>0.75459311441406018</v>
      </c>
    </row>
    <row r="17" spans="1:15" x14ac:dyDescent="0.25">
      <c r="A17" s="17" t="s">
        <v>22</v>
      </c>
      <c r="B17" s="15">
        <v>460232000</v>
      </c>
      <c r="C17" s="16">
        <v>460232000</v>
      </c>
      <c r="D17" s="16">
        <v>293121815.19999999</v>
      </c>
      <c r="E17" s="14">
        <v>0.63690011820125503</v>
      </c>
      <c r="F17" s="15">
        <v>293121815.19999999</v>
      </c>
      <c r="G17" s="14">
        <v>0.63690011820125503</v>
      </c>
      <c r="H17" s="15">
        <v>460000000</v>
      </c>
      <c r="I17" s="15">
        <v>293121815.19999999</v>
      </c>
      <c r="J17" s="15">
        <v>232000</v>
      </c>
      <c r="K17" s="14">
        <v>5.0409358758191525E-4</v>
      </c>
      <c r="L17" s="15">
        <v>167110184.80000001</v>
      </c>
      <c r="M17" s="14">
        <v>0.36309988179874503</v>
      </c>
      <c r="N17" s="15">
        <v>167110184.80000001</v>
      </c>
      <c r="O17" s="14">
        <v>0.36309988179874503</v>
      </c>
    </row>
    <row r="18" spans="1:15" ht="42.75" x14ac:dyDescent="0.25">
      <c r="A18" s="17" t="s">
        <v>21</v>
      </c>
      <c r="B18" s="15">
        <v>144217000</v>
      </c>
      <c r="C18" s="16">
        <v>144217000</v>
      </c>
      <c r="D18" s="16">
        <v>62630650</v>
      </c>
      <c r="E18" s="14">
        <v>0.43428063265773104</v>
      </c>
      <c r="F18" s="15">
        <v>62630650</v>
      </c>
      <c r="G18" s="14">
        <v>0.43428063265773104</v>
      </c>
      <c r="H18" s="15">
        <v>144217000</v>
      </c>
      <c r="I18" s="15">
        <v>62630650</v>
      </c>
      <c r="J18" s="15">
        <v>0</v>
      </c>
      <c r="K18" s="14">
        <v>0</v>
      </c>
      <c r="L18" s="15">
        <v>81586350</v>
      </c>
      <c r="M18" s="14">
        <v>0.56571936734226891</v>
      </c>
      <c r="N18" s="15">
        <v>81586350</v>
      </c>
      <c r="O18" s="14">
        <v>0.56571936734226891</v>
      </c>
    </row>
    <row r="19" spans="1:15" ht="28.5" x14ac:dyDescent="0.25">
      <c r="A19" s="17" t="s">
        <v>20</v>
      </c>
      <c r="B19" s="15">
        <v>729812000</v>
      </c>
      <c r="C19" s="16">
        <v>729812000</v>
      </c>
      <c r="D19" s="16">
        <v>499926945</v>
      </c>
      <c r="E19" s="14">
        <v>0.68500784448597718</v>
      </c>
      <c r="F19" s="15">
        <v>499926945</v>
      </c>
      <c r="G19" s="14">
        <v>0.68500784448597718</v>
      </c>
      <c r="H19" s="15">
        <v>648325783</v>
      </c>
      <c r="I19" s="15">
        <v>499926945</v>
      </c>
      <c r="J19" s="15">
        <v>81486217</v>
      </c>
      <c r="K19" s="14">
        <v>0.1116537094484607</v>
      </c>
      <c r="L19" s="15">
        <v>229885055</v>
      </c>
      <c r="M19" s="14">
        <v>0.31499215551402276</v>
      </c>
      <c r="N19" s="15">
        <v>229885055</v>
      </c>
      <c r="O19" s="14">
        <v>0.31499215551402276</v>
      </c>
    </row>
    <row r="20" spans="1:15" x14ac:dyDescent="0.25">
      <c r="A20" s="17" t="s">
        <v>19</v>
      </c>
      <c r="B20" s="15">
        <v>347612000</v>
      </c>
      <c r="C20" s="16">
        <v>347612000</v>
      </c>
      <c r="D20" s="16">
        <v>347612000</v>
      </c>
      <c r="E20" s="14">
        <v>1</v>
      </c>
      <c r="F20" s="15">
        <v>243252575.91</v>
      </c>
      <c r="G20" s="14">
        <v>0.69978187148314785</v>
      </c>
      <c r="H20" s="15">
        <v>347612000</v>
      </c>
      <c r="I20" s="15">
        <v>243252575.91</v>
      </c>
      <c r="J20" s="15">
        <v>0</v>
      </c>
      <c r="K20" s="14">
        <v>0</v>
      </c>
      <c r="L20" s="15">
        <v>0</v>
      </c>
      <c r="M20" s="14">
        <v>0</v>
      </c>
      <c r="N20" s="15">
        <v>104359424.09</v>
      </c>
      <c r="O20" s="14">
        <v>0.30021812851685215</v>
      </c>
    </row>
    <row r="21" spans="1:15" ht="28.5" x14ac:dyDescent="0.25">
      <c r="A21" s="17" t="s">
        <v>18</v>
      </c>
      <c r="B21" s="15">
        <v>4696097156</v>
      </c>
      <c r="C21" s="16">
        <v>4696097156</v>
      </c>
      <c r="D21" s="16">
        <v>0</v>
      </c>
      <c r="E21" s="14">
        <v>0</v>
      </c>
      <c r="F21" s="15">
        <v>0</v>
      </c>
      <c r="G21" s="14">
        <v>0</v>
      </c>
      <c r="H21" s="15">
        <v>0</v>
      </c>
      <c r="I21" s="15">
        <v>0</v>
      </c>
      <c r="J21" s="15">
        <v>4696097156</v>
      </c>
      <c r="K21" s="14">
        <v>1</v>
      </c>
      <c r="L21" s="15">
        <v>4696097156</v>
      </c>
      <c r="M21" s="14">
        <v>1</v>
      </c>
      <c r="N21" s="15">
        <v>4696097156</v>
      </c>
      <c r="O21" s="14">
        <v>1</v>
      </c>
    </row>
    <row r="22" spans="1:15" x14ac:dyDescent="0.25">
      <c r="A22" s="17" t="s">
        <v>17</v>
      </c>
      <c r="B22" s="15">
        <v>4092312000</v>
      </c>
      <c r="C22" s="16">
        <v>4092312000</v>
      </c>
      <c r="D22" s="16">
        <v>1661307454</v>
      </c>
      <c r="E22" s="14">
        <v>0.40595816105907856</v>
      </c>
      <c r="F22" s="15">
        <v>1470547349</v>
      </c>
      <c r="G22" s="14">
        <v>0.35934389875454265</v>
      </c>
      <c r="H22" s="15">
        <v>4092312000</v>
      </c>
      <c r="I22" s="15">
        <v>1469887508</v>
      </c>
      <c r="J22" s="15">
        <v>0</v>
      </c>
      <c r="K22" s="14">
        <v>0</v>
      </c>
      <c r="L22" s="15">
        <v>2431004546</v>
      </c>
      <c r="M22" s="14">
        <v>0.59404183894092144</v>
      </c>
      <c r="N22" s="15">
        <v>2621764651</v>
      </c>
      <c r="O22" s="14">
        <v>0.64065610124545735</v>
      </c>
    </row>
    <row r="23" spans="1:15" ht="30" x14ac:dyDescent="0.25">
      <c r="A23" s="23" t="s">
        <v>16</v>
      </c>
      <c r="B23" s="22">
        <v>708130000</v>
      </c>
      <c r="C23" s="22">
        <v>708130000</v>
      </c>
      <c r="D23" s="22">
        <v>3437500</v>
      </c>
      <c r="E23" s="21">
        <v>4.8543346560659768E-3</v>
      </c>
      <c r="F23" s="22">
        <v>3437500</v>
      </c>
      <c r="G23" s="21">
        <v>4.8543346560659768E-3</v>
      </c>
      <c r="H23" s="22">
        <v>3437500</v>
      </c>
      <c r="I23" s="22">
        <v>3437500</v>
      </c>
      <c r="J23" s="22">
        <v>704692500</v>
      </c>
      <c r="K23" s="21">
        <v>0.995145665343934</v>
      </c>
      <c r="L23" s="22">
        <v>704692500</v>
      </c>
      <c r="M23" s="21">
        <v>0.995145665343934</v>
      </c>
      <c r="N23" s="22">
        <v>704692500</v>
      </c>
      <c r="O23" s="21">
        <v>0.995145665343934</v>
      </c>
    </row>
    <row r="24" spans="1:15" x14ac:dyDescent="0.25">
      <c r="A24" s="17" t="s">
        <v>15</v>
      </c>
      <c r="B24" s="15">
        <v>56167000</v>
      </c>
      <c r="C24" s="16">
        <v>56167000</v>
      </c>
      <c r="D24" s="16">
        <v>3437500</v>
      </c>
      <c r="E24" s="14">
        <v>6.1201417202271798E-2</v>
      </c>
      <c r="F24" s="15">
        <v>3437500</v>
      </c>
      <c r="G24" s="14">
        <v>6.1201417202271798E-2</v>
      </c>
      <c r="H24" s="15">
        <v>3437500</v>
      </c>
      <c r="I24" s="15">
        <v>3437500</v>
      </c>
      <c r="J24" s="15">
        <v>52729500</v>
      </c>
      <c r="K24" s="14">
        <v>0.93879858279772821</v>
      </c>
      <c r="L24" s="15">
        <v>52729500</v>
      </c>
      <c r="M24" s="14">
        <v>0.93879858279772821</v>
      </c>
      <c r="N24" s="15">
        <v>52729500</v>
      </c>
      <c r="O24" s="14">
        <v>0.93879858279772821</v>
      </c>
    </row>
    <row r="25" spans="1:15" s="20" customFormat="1" ht="15.75" x14ac:dyDescent="0.25">
      <c r="A25" s="17" t="s">
        <v>14</v>
      </c>
      <c r="B25" s="15">
        <v>651963000</v>
      </c>
      <c r="C25" s="16">
        <v>651963000</v>
      </c>
      <c r="D25" s="16">
        <v>0</v>
      </c>
      <c r="E25" s="14">
        <v>0</v>
      </c>
      <c r="F25" s="15">
        <v>0</v>
      </c>
      <c r="G25" s="14">
        <v>0</v>
      </c>
      <c r="H25" s="15">
        <v>0</v>
      </c>
      <c r="I25" s="15">
        <v>0</v>
      </c>
      <c r="J25" s="15">
        <v>651963000</v>
      </c>
      <c r="K25" s="14">
        <v>1</v>
      </c>
      <c r="L25" s="15">
        <v>651963000</v>
      </c>
      <c r="M25" s="14">
        <v>1</v>
      </c>
      <c r="N25" s="15">
        <v>651963000</v>
      </c>
      <c r="O25" s="14">
        <v>1</v>
      </c>
    </row>
    <row r="26" spans="1:15" s="20" customFormat="1" ht="15.75" x14ac:dyDescent="0.25">
      <c r="A26" s="23" t="s">
        <v>13</v>
      </c>
      <c r="B26" s="22">
        <v>23885000</v>
      </c>
      <c r="C26" s="22">
        <v>23885000</v>
      </c>
      <c r="D26" s="22">
        <v>0</v>
      </c>
      <c r="E26" s="21">
        <v>0</v>
      </c>
      <c r="F26" s="22">
        <v>0</v>
      </c>
      <c r="G26" s="21">
        <v>0</v>
      </c>
      <c r="H26" s="22">
        <v>0</v>
      </c>
      <c r="I26" s="22">
        <v>0</v>
      </c>
      <c r="J26" s="22">
        <v>23885000</v>
      </c>
      <c r="K26" s="21">
        <v>1</v>
      </c>
      <c r="L26" s="22">
        <v>23885000</v>
      </c>
      <c r="M26" s="21">
        <v>1</v>
      </c>
      <c r="N26" s="22">
        <v>23885000</v>
      </c>
      <c r="O26" s="21">
        <v>1</v>
      </c>
    </row>
    <row r="27" spans="1:15" x14ac:dyDescent="0.25">
      <c r="A27" s="17" t="s">
        <v>12</v>
      </c>
      <c r="B27" s="15">
        <v>23885000</v>
      </c>
      <c r="C27" s="16">
        <v>23885000</v>
      </c>
      <c r="D27" s="16">
        <v>0</v>
      </c>
      <c r="E27" s="14">
        <v>0</v>
      </c>
      <c r="F27" s="15">
        <v>0</v>
      </c>
      <c r="G27" s="14">
        <v>0</v>
      </c>
      <c r="H27" s="15">
        <v>0</v>
      </c>
      <c r="I27" s="15">
        <v>0</v>
      </c>
      <c r="J27" s="15">
        <v>23885000</v>
      </c>
      <c r="K27" s="14">
        <v>1</v>
      </c>
      <c r="L27" s="15">
        <v>23885000</v>
      </c>
      <c r="M27" s="14">
        <v>1</v>
      </c>
      <c r="N27" s="15">
        <v>23885000</v>
      </c>
      <c r="O27" s="14">
        <v>1</v>
      </c>
    </row>
    <row r="28" spans="1:15" x14ac:dyDescent="0.25">
      <c r="A28" s="19" t="s">
        <v>11</v>
      </c>
      <c r="B28" s="18">
        <v>143447151920</v>
      </c>
      <c r="C28" s="18">
        <v>143447151920</v>
      </c>
      <c r="D28" s="18">
        <v>130534200040.13</v>
      </c>
      <c r="E28" s="11">
        <v>0.90998112052394386</v>
      </c>
      <c r="F28" s="18">
        <v>89582764883.540009</v>
      </c>
      <c r="G28" s="11">
        <v>0.62450012903358321</v>
      </c>
      <c r="H28" s="18">
        <v>138509735128.92999</v>
      </c>
      <c r="I28" s="18">
        <v>89577449783.540009</v>
      </c>
      <c r="J28" s="18">
        <v>4937416791.0699959</v>
      </c>
      <c r="K28" s="11">
        <v>3.4419761737922668E-2</v>
      </c>
      <c r="L28" s="18">
        <v>12912951879.869999</v>
      </c>
      <c r="M28" s="11">
        <v>9.0018879476056163E-2</v>
      </c>
      <c r="N28" s="18">
        <v>53864387036.459999</v>
      </c>
      <c r="O28" s="11">
        <v>0.3754998709664169</v>
      </c>
    </row>
    <row r="29" spans="1:15" ht="57" x14ac:dyDescent="0.25">
      <c r="A29" s="17" t="s">
        <v>10</v>
      </c>
      <c r="B29" s="15">
        <v>31670516167</v>
      </c>
      <c r="C29" s="16">
        <v>31670516167</v>
      </c>
      <c r="D29" s="16">
        <v>30244304727</v>
      </c>
      <c r="E29" s="14">
        <v>0.95496721832762288</v>
      </c>
      <c r="F29" s="15">
        <v>20651841373.310001</v>
      </c>
      <c r="G29" s="14">
        <v>0.65208414237431278</v>
      </c>
      <c r="H29" s="15">
        <v>30967829900</v>
      </c>
      <c r="I29" s="15">
        <v>20651841373.310001</v>
      </c>
      <c r="J29" s="15">
        <v>702686267</v>
      </c>
      <c r="K29" s="14">
        <v>2.2187395472012674E-2</v>
      </c>
      <c r="L29" s="15">
        <v>1426211440</v>
      </c>
      <c r="M29" s="14">
        <v>4.5032781672377092E-2</v>
      </c>
      <c r="N29" s="15">
        <v>11018674793.689999</v>
      </c>
      <c r="O29" s="14">
        <v>0.34791585762568727</v>
      </c>
    </row>
    <row r="30" spans="1:15" ht="57" x14ac:dyDescent="0.25">
      <c r="A30" s="17" t="s">
        <v>9</v>
      </c>
      <c r="B30" s="15">
        <v>2407734381</v>
      </c>
      <c r="C30" s="16">
        <v>2407734381</v>
      </c>
      <c r="D30" s="16">
        <v>2334958080</v>
      </c>
      <c r="E30" s="14">
        <v>0.96977394949613427</v>
      </c>
      <c r="F30" s="15">
        <v>1609084423.71</v>
      </c>
      <c r="G30" s="14">
        <v>0.66829814634357709</v>
      </c>
      <c r="H30" s="15">
        <v>2363276564</v>
      </c>
      <c r="I30" s="15">
        <v>1609084423.71</v>
      </c>
      <c r="J30" s="15">
        <v>44457817</v>
      </c>
      <c r="K30" s="14">
        <v>1.8464585359094059E-2</v>
      </c>
      <c r="L30" s="15">
        <v>72776301</v>
      </c>
      <c r="M30" s="14">
        <v>3.0226050503865776E-2</v>
      </c>
      <c r="N30" s="15">
        <v>798649957.28999996</v>
      </c>
      <c r="O30" s="14">
        <v>0.33170185365642291</v>
      </c>
    </row>
    <row r="31" spans="1:15" ht="42.75" x14ac:dyDescent="0.25">
      <c r="A31" s="17" t="s">
        <v>8</v>
      </c>
      <c r="B31" s="15">
        <v>6486410011</v>
      </c>
      <c r="C31" s="16">
        <v>6486410011</v>
      </c>
      <c r="D31" s="16">
        <v>6376110928</v>
      </c>
      <c r="E31" s="14">
        <v>0.98299535755326151</v>
      </c>
      <c r="F31" s="15">
        <v>4378541836.3900003</v>
      </c>
      <c r="G31" s="14">
        <v>0.67503315839804079</v>
      </c>
      <c r="H31" s="15">
        <v>6406080860</v>
      </c>
      <c r="I31" s="15">
        <v>4378541836.3900003</v>
      </c>
      <c r="J31" s="15">
        <v>80329151</v>
      </c>
      <c r="K31" s="14">
        <v>1.2384223455466668E-2</v>
      </c>
      <c r="L31" s="15">
        <v>110299083</v>
      </c>
      <c r="M31" s="14">
        <v>1.700464244673848E-2</v>
      </c>
      <c r="N31" s="15">
        <v>2107868174.6099997</v>
      </c>
      <c r="O31" s="14">
        <v>0.32496684160195921</v>
      </c>
    </row>
    <row r="32" spans="1:15" ht="57" x14ac:dyDescent="0.25">
      <c r="A32" s="17" t="s">
        <v>7</v>
      </c>
      <c r="B32" s="15">
        <v>9232373327</v>
      </c>
      <c r="C32" s="16">
        <v>9232373327</v>
      </c>
      <c r="D32" s="16">
        <v>9035364030</v>
      </c>
      <c r="E32" s="14">
        <v>0.9786610343817177</v>
      </c>
      <c r="F32" s="15">
        <v>6101991405.1800003</v>
      </c>
      <c r="G32" s="14">
        <v>0.66093421366906557</v>
      </c>
      <c r="H32" s="15">
        <v>9106270530</v>
      </c>
      <c r="I32" s="15">
        <v>6101991405.1800003</v>
      </c>
      <c r="J32" s="15">
        <v>126102797</v>
      </c>
      <c r="K32" s="14">
        <v>1.365876276159819E-2</v>
      </c>
      <c r="L32" s="15">
        <v>197009297</v>
      </c>
      <c r="M32" s="14">
        <v>2.1338965618282347E-2</v>
      </c>
      <c r="N32" s="15">
        <v>3130381921.8199997</v>
      </c>
      <c r="O32" s="14">
        <v>0.33906578633093437</v>
      </c>
    </row>
    <row r="33" spans="1:15" ht="71.25" x14ac:dyDescent="0.25">
      <c r="A33" s="17" t="s">
        <v>6</v>
      </c>
      <c r="B33" s="15">
        <v>8854608251</v>
      </c>
      <c r="C33" s="16">
        <v>8854608251</v>
      </c>
      <c r="D33" s="16">
        <v>8669192894</v>
      </c>
      <c r="E33" s="14">
        <v>0.97906001578567181</v>
      </c>
      <c r="F33" s="15">
        <v>5860876935.1199999</v>
      </c>
      <c r="G33" s="14">
        <v>0.66190132516117794</v>
      </c>
      <c r="H33" s="15">
        <v>8814028572</v>
      </c>
      <c r="I33" s="15">
        <v>5855561835.1199999</v>
      </c>
      <c r="J33" s="15">
        <v>40579679</v>
      </c>
      <c r="K33" s="14">
        <v>4.5828881244313786E-3</v>
      </c>
      <c r="L33" s="15">
        <v>185415357</v>
      </c>
      <c r="M33" s="14">
        <v>2.0939984214328175E-2</v>
      </c>
      <c r="N33" s="15">
        <v>2993731315.8800001</v>
      </c>
      <c r="O33" s="14">
        <v>0.33809867483882211</v>
      </c>
    </row>
    <row r="34" spans="1:15" ht="57" x14ac:dyDescent="0.25">
      <c r="A34" s="17" t="s">
        <v>5</v>
      </c>
      <c r="B34" s="15">
        <v>7315802173</v>
      </c>
      <c r="C34" s="16">
        <v>7315802173</v>
      </c>
      <c r="D34" s="16">
        <v>7263568691</v>
      </c>
      <c r="E34" s="14">
        <v>0.99286018391902731</v>
      </c>
      <c r="F34" s="15">
        <v>4743741768.8299999</v>
      </c>
      <c r="G34" s="14">
        <v>0.6484240082840742</v>
      </c>
      <c r="H34" s="15">
        <v>7301491947</v>
      </c>
      <c r="I34" s="15">
        <v>4743741768.8299999</v>
      </c>
      <c r="J34" s="15">
        <v>14310226</v>
      </c>
      <c r="K34" s="14">
        <v>1.9560706620545191E-3</v>
      </c>
      <c r="L34" s="15">
        <v>52233482</v>
      </c>
      <c r="M34" s="14">
        <v>7.139816080972642E-3</v>
      </c>
      <c r="N34" s="15">
        <v>2572060404.1700001</v>
      </c>
      <c r="O34" s="14">
        <v>0.3515759917159258</v>
      </c>
    </row>
    <row r="35" spans="1:15" ht="99.75" x14ac:dyDescent="0.25">
      <c r="A35" s="17" t="s">
        <v>4</v>
      </c>
      <c r="B35" s="15">
        <v>6167192184</v>
      </c>
      <c r="C35" s="16">
        <v>6167192184</v>
      </c>
      <c r="D35" s="16">
        <v>5906731433.1999998</v>
      </c>
      <c r="E35" s="14">
        <v>0.95776672057087298</v>
      </c>
      <c r="F35" s="15">
        <v>4062421473.4200001</v>
      </c>
      <c r="G35" s="14">
        <v>0.65871491469966492</v>
      </c>
      <c r="H35" s="15">
        <v>6047714790</v>
      </c>
      <c r="I35" s="15">
        <v>4062421473.4200001</v>
      </c>
      <c r="J35" s="15">
        <v>119477394</v>
      </c>
      <c r="K35" s="14">
        <v>1.9373061587081554E-2</v>
      </c>
      <c r="L35" s="15">
        <v>260460750.80000019</v>
      </c>
      <c r="M35" s="14">
        <v>4.2233279429127031E-2</v>
      </c>
      <c r="N35" s="15">
        <v>2104770710.5799999</v>
      </c>
      <c r="O35" s="14">
        <v>0.34128508530033508</v>
      </c>
    </row>
    <row r="36" spans="1:15" ht="57" x14ac:dyDescent="0.25">
      <c r="A36" s="17" t="s">
        <v>3</v>
      </c>
      <c r="B36" s="15">
        <v>30499635895</v>
      </c>
      <c r="C36" s="16">
        <v>30499635895</v>
      </c>
      <c r="D36" s="16">
        <v>26490579686.880001</v>
      </c>
      <c r="E36" s="14">
        <v>0.86855396497447268</v>
      </c>
      <c r="F36" s="15">
        <v>16915909764.609999</v>
      </c>
      <c r="G36" s="14">
        <v>0.5546266133420672</v>
      </c>
      <c r="H36" s="15">
        <v>29040098740.880001</v>
      </c>
      <c r="I36" s="15">
        <v>16915909764.609999</v>
      </c>
      <c r="J36" s="15">
        <v>1459537154.1199989</v>
      </c>
      <c r="K36" s="14">
        <v>4.785424846200443E-2</v>
      </c>
      <c r="L36" s="15">
        <v>4009056208.1199989</v>
      </c>
      <c r="M36" s="14">
        <v>0.13144603502552726</v>
      </c>
      <c r="N36" s="15">
        <v>13583726130.390001</v>
      </c>
      <c r="O36" s="14">
        <v>0.4453733866579328</v>
      </c>
    </row>
    <row r="37" spans="1:15" ht="71.25" x14ac:dyDescent="0.25">
      <c r="A37" s="17" t="s">
        <v>2</v>
      </c>
      <c r="B37" s="15">
        <v>37420081699</v>
      </c>
      <c r="C37" s="16">
        <v>37420081699</v>
      </c>
      <c r="D37" s="16">
        <v>30869913231.049999</v>
      </c>
      <c r="E37" s="14">
        <v>0.82495579457473378</v>
      </c>
      <c r="F37" s="15">
        <v>23041833247.970001</v>
      </c>
      <c r="G37" s="14">
        <v>0.61576116891764465</v>
      </c>
      <c r="H37" s="15">
        <v>35108520884.050003</v>
      </c>
      <c r="I37" s="15">
        <v>23041833247.970001</v>
      </c>
      <c r="J37" s="15">
        <v>2311560814.9499969</v>
      </c>
      <c r="K37" s="14">
        <v>6.1773270126552669E-2</v>
      </c>
      <c r="L37" s="15">
        <v>6550168467.9500008</v>
      </c>
      <c r="M37" s="14">
        <v>0.17504420542526622</v>
      </c>
      <c r="N37" s="15">
        <v>14378248451.029999</v>
      </c>
      <c r="O37" s="14">
        <v>0.3842388310823554</v>
      </c>
    </row>
    <row r="38" spans="1:15" ht="57" x14ac:dyDescent="0.25">
      <c r="A38" s="17" t="s">
        <v>1</v>
      </c>
      <c r="B38" s="15">
        <v>3392797832</v>
      </c>
      <c r="C38" s="16">
        <v>3392797832</v>
      </c>
      <c r="D38" s="16">
        <v>3343476339</v>
      </c>
      <c r="E38" s="14">
        <v>0.98546288478057475</v>
      </c>
      <c r="F38" s="15">
        <v>2216522655</v>
      </c>
      <c r="G38" s="14">
        <v>0.65330230822901558</v>
      </c>
      <c r="H38" s="15">
        <v>3354422341</v>
      </c>
      <c r="I38" s="15">
        <v>2216522655</v>
      </c>
      <c r="J38" s="15">
        <v>38375491</v>
      </c>
      <c r="K38" s="14">
        <v>1.131086875794726E-2</v>
      </c>
      <c r="L38" s="15">
        <v>49321493</v>
      </c>
      <c r="M38" s="14">
        <v>1.4537115219425193E-2</v>
      </c>
      <c r="N38" s="15">
        <v>1176275177</v>
      </c>
      <c r="O38" s="14">
        <v>0.34669769177098436</v>
      </c>
    </row>
    <row r="39" spans="1:15" s="10" customFormat="1" x14ac:dyDescent="0.25">
      <c r="A39" s="13" t="s">
        <v>0</v>
      </c>
      <c r="B39" s="12">
        <v>261019632753</v>
      </c>
      <c r="C39" s="12">
        <v>261019632753</v>
      </c>
      <c r="D39" s="12">
        <v>209644934378.09998</v>
      </c>
      <c r="E39" s="11">
        <v>0.80317688047812352</v>
      </c>
      <c r="F39" s="12">
        <v>155915275389.58002</v>
      </c>
      <c r="G39" s="11">
        <v>0.59733160201447733</v>
      </c>
      <c r="H39" s="12">
        <v>244284739849.01001</v>
      </c>
      <c r="I39" s="12">
        <v>155904171215.58002</v>
      </c>
      <c r="J39" s="12">
        <v>16734892903.989994</v>
      </c>
      <c r="K39" s="11">
        <v>6.4113540914472272E-2</v>
      </c>
      <c r="L39" s="12">
        <v>51374698374.900009</v>
      </c>
      <c r="M39" s="11">
        <v>0.19682311952187642</v>
      </c>
      <c r="N39" s="12">
        <v>105104357363.42</v>
      </c>
      <c r="O39" s="11">
        <v>0.40266839798552279</v>
      </c>
    </row>
    <row r="40" spans="1:15" x14ac:dyDescent="0.25">
      <c r="A40" s="10"/>
      <c r="B40" s="7">
        <v>120524749753</v>
      </c>
      <c r="C40" s="9">
        <v>120524749753</v>
      </c>
      <c r="D40" s="9">
        <v>156961219183.54999</v>
      </c>
      <c r="E40" s="6">
        <v>0.80317688047812352</v>
      </c>
      <c r="F40" s="7">
        <v>150994025150.38</v>
      </c>
      <c r="G40" s="6">
        <v>0.59733160201447733</v>
      </c>
      <c r="H40" s="7">
        <v>135273186414.93001</v>
      </c>
      <c r="I40" s="7">
        <v>151631798174.12003</v>
      </c>
      <c r="J40" s="7">
        <v>0</v>
      </c>
      <c r="K40" s="6">
        <v>6.4113540914472272E-2</v>
      </c>
      <c r="L40" s="7">
        <v>0</v>
      </c>
      <c r="M40" s="8">
        <v>0.19682311952187642</v>
      </c>
      <c r="N40" s="7">
        <v>0</v>
      </c>
      <c r="O40" s="6">
        <v>0.40266839798552279</v>
      </c>
    </row>
    <row r="41" spans="1:15" x14ac:dyDescent="0.25">
      <c r="C41" s="4"/>
      <c r="F41" s="5"/>
    </row>
    <row r="43" spans="1:15" x14ac:dyDescent="0.25">
      <c r="C43" s="4"/>
    </row>
  </sheetData>
  <sheetProtection algorithmName="SHA-512" hashValue="moUniHwddAZ2D3HtatJH2hjktJlJZrMTfrCvNVIkbuSqb3DcPs4wOjlpbSG//d5Vpd56KiSkv+tunWcIUmKTEA==" saltValue="YKjpyBZxitA+Er0BZEAU8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0E21C-61BB-4AF5-A548-464BDC6731AB}">
  <sheetPr>
    <tabColor rgb="FF00B0F0"/>
  </sheetPr>
  <dimension ref="A1:M76"/>
  <sheetViews>
    <sheetView topLeftCell="A4" zoomScale="80" zoomScaleNormal="80" workbookViewId="0">
      <selection activeCell="D28" sqref="D28"/>
    </sheetView>
  </sheetViews>
  <sheetFormatPr baseColWidth="10" defaultRowHeight="15" x14ac:dyDescent="0.25"/>
  <cols>
    <col min="1" max="1" width="11.42578125" style="38"/>
    <col min="2" max="2" width="24.85546875" style="37" bestFit="1" customWidth="1"/>
    <col min="3" max="9" width="20.140625" style="37" customWidth="1"/>
    <col min="10" max="10" width="18" style="38" bestFit="1" customWidth="1"/>
    <col min="11" max="11" width="17.5703125" style="38" bestFit="1" customWidth="1"/>
    <col min="12" max="12" width="17.85546875" style="38" bestFit="1" customWidth="1"/>
    <col min="13" max="13" width="11.42578125" style="38"/>
    <col min="14" max="16384" width="11.42578125" style="37"/>
  </cols>
  <sheetData>
    <row r="1" spans="1:13" s="38" customFormat="1" ht="20.25" x14ac:dyDescent="0.25">
      <c r="B1" s="32"/>
      <c r="D1" s="36" t="s">
        <v>50</v>
      </c>
    </row>
    <row r="2" spans="1:13" s="38" customFormat="1" x14ac:dyDescent="0.25">
      <c r="B2" s="32"/>
      <c r="D2" s="32"/>
    </row>
    <row r="3" spans="1:13" s="38" customFormat="1" x14ac:dyDescent="0.25">
      <c r="B3" s="32"/>
      <c r="D3" s="34" t="s">
        <v>62</v>
      </c>
    </row>
    <row r="4" spans="1:13" s="38" customFormat="1" x14ac:dyDescent="0.25">
      <c r="B4" s="32"/>
      <c r="D4" s="35" t="s">
        <v>48</v>
      </c>
    </row>
    <row r="5" spans="1:13" s="38" customFormat="1" x14ac:dyDescent="0.25">
      <c r="B5" s="37"/>
      <c r="D5" s="34" t="s">
        <v>47</v>
      </c>
    </row>
    <row r="6" spans="1:13" s="38" customFormat="1" x14ac:dyDescent="0.25">
      <c r="B6" s="32"/>
      <c r="D6" s="33"/>
    </row>
    <row r="7" spans="1:13" s="38" customFormat="1" x14ac:dyDescent="0.25"/>
    <row r="8" spans="1:13" x14ac:dyDescent="0.25">
      <c r="B8" s="93" t="s">
        <v>61</v>
      </c>
      <c r="C8" s="93"/>
      <c r="D8" s="93"/>
      <c r="E8" s="93"/>
      <c r="F8" s="93"/>
      <c r="G8" s="93"/>
      <c r="H8" s="93"/>
      <c r="I8" s="93"/>
    </row>
    <row r="9" spans="1:13" ht="15.75" customHeight="1" thickBot="1" x14ac:dyDescent="0.3">
      <c r="B9" s="93"/>
      <c r="C9" s="93"/>
      <c r="D9" s="93"/>
      <c r="E9" s="93"/>
      <c r="F9" s="93"/>
      <c r="G9" s="93"/>
      <c r="H9" s="93"/>
      <c r="I9" s="93"/>
      <c r="J9" s="39"/>
    </row>
    <row r="10" spans="1:13" s="95" customFormat="1" ht="17.25" thickBot="1" x14ac:dyDescent="0.35">
      <c r="A10" s="92"/>
      <c r="B10" s="92"/>
      <c r="C10" s="92"/>
      <c r="D10" s="92"/>
      <c r="E10" s="91" t="s">
        <v>59</v>
      </c>
      <c r="F10" s="90"/>
      <c r="G10" s="89" t="s">
        <v>58</v>
      </c>
      <c r="H10" s="88"/>
      <c r="I10" s="87" t="s">
        <v>57</v>
      </c>
      <c r="J10" s="104"/>
      <c r="K10" s="92"/>
      <c r="L10" s="92"/>
      <c r="M10" s="92"/>
    </row>
    <row r="11" spans="1:13" s="95" customFormat="1" ht="17.25" thickBot="1" x14ac:dyDescent="0.35">
      <c r="A11" s="92"/>
      <c r="B11" s="86" t="s">
        <v>46</v>
      </c>
      <c r="C11" s="86" t="s">
        <v>56</v>
      </c>
      <c r="D11" s="86" t="s">
        <v>55</v>
      </c>
      <c r="E11" s="85" t="s">
        <v>54</v>
      </c>
      <c r="F11" s="85" t="s">
        <v>53</v>
      </c>
      <c r="G11" s="105" t="s">
        <v>54</v>
      </c>
      <c r="H11" s="83" t="s">
        <v>53</v>
      </c>
      <c r="I11" s="82"/>
      <c r="J11" s="81" t="s">
        <v>52</v>
      </c>
      <c r="K11" s="92"/>
      <c r="L11" s="92"/>
      <c r="M11" s="92"/>
    </row>
    <row r="12" spans="1:13" s="95" customFormat="1" ht="16.5" x14ac:dyDescent="0.3">
      <c r="A12" s="92"/>
      <c r="B12" s="80" t="s">
        <v>31</v>
      </c>
      <c r="C12" s="79">
        <v>117572480833</v>
      </c>
      <c r="D12" s="79">
        <v>117572480833</v>
      </c>
      <c r="E12" s="79">
        <v>79110734337.969986</v>
      </c>
      <c r="F12" s="78">
        <v>0.67286778145252291</v>
      </c>
      <c r="G12" s="77">
        <v>86984580217.962784</v>
      </c>
      <c r="H12" s="76">
        <v>0.73983792467146903</v>
      </c>
      <c r="I12" s="76">
        <v>0.90947998070160463</v>
      </c>
      <c r="J12" s="75">
        <v>7873845879.9927979</v>
      </c>
      <c r="K12" s="92"/>
      <c r="L12" s="92"/>
      <c r="M12" s="92"/>
    </row>
    <row r="13" spans="1:13" s="95" customFormat="1" ht="16.5" x14ac:dyDescent="0.3">
      <c r="A13" s="92"/>
      <c r="B13" s="74" t="s">
        <v>30</v>
      </c>
      <c r="C13" s="73">
        <v>67814484000</v>
      </c>
      <c r="D13" s="73">
        <v>67814484000</v>
      </c>
      <c r="E13" s="73">
        <v>46742950479.059998</v>
      </c>
      <c r="F13" s="72">
        <v>0.68927679932003905</v>
      </c>
      <c r="G13" s="64"/>
      <c r="H13" s="63"/>
      <c r="I13" s="63"/>
      <c r="J13" s="62"/>
      <c r="K13" s="96"/>
      <c r="L13" s="92"/>
      <c r="M13" s="92"/>
    </row>
    <row r="14" spans="1:13" s="95" customFormat="1" ht="16.5" x14ac:dyDescent="0.3">
      <c r="A14" s="92"/>
      <c r="B14" s="74" t="s">
        <v>25</v>
      </c>
      <c r="C14" s="73">
        <v>38555699677</v>
      </c>
      <c r="D14" s="73">
        <v>38555699677</v>
      </c>
      <c r="E14" s="73">
        <v>29499747494.709999</v>
      </c>
      <c r="F14" s="72">
        <v>0.76512027383354075</v>
      </c>
      <c r="G14" s="64"/>
      <c r="H14" s="63"/>
      <c r="I14" s="63"/>
      <c r="J14" s="62"/>
      <c r="K14" s="96"/>
      <c r="L14" s="92"/>
      <c r="M14" s="92"/>
    </row>
    <row r="15" spans="1:13" s="95" customFormat="1" ht="16.5" x14ac:dyDescent="0.3">
      <c r="A15" s="92"/>
      <c r="B15" s="74" t="s">
        <v>23</v>
      </c>
      <c r="C15" s="73">
        <v>10470282156</v>
      </c>
      <c r="D15" s="73">
        <v>10470282156</v>
      </c>
      <c r="E15" s="73">
        <v>2864598864.1999998</v>
      </c>
      <c r="F15" s="72">
        <v>0.27359328254190746</v>
      </c>
      <c r="G15" s="64"/>
      <c r="H15" s="63"/>
      <c r="I15" s="63"/>
      <c r="J15" s="62"/>
      <c r="K15" s="104"/>
      <c r="L15" s="92"/>
      <c r="M15" s="92"/>
    </row>
    <row r="16" spans="1:13" s="95" customFormat="1" ht="35.25" customHeight="1" x14ac:dyDescent="0.3">
      <c r="A16" s="92"/>
      <c r="B16" s="103" t="s">
        <v>16</v>
      </c>
      <c r="C16" s="66">
        <v>708130000</v>
      </c>
      <c r="D16" s="66">
        <v>708130000</v>
      </c>
      <c r="E16" s="66">
        <v>3437500</v>
      </c>
      <c r="F16" s="65">
        <v>4.8543346560659768E-3</v>
      </c>
      <c r="G16" s="64"/>
      <c r="H16" s="63"/>
      <c r="I16" s="63"/>
      <c r="J16" s="62"/>
      <c r="K16" s="92"/>
      <c r="L16" s="92"/>
      <c r="M16" s="92"/>
    </row>
    <row r="17" spans="1:13" s="95" customFormat="1" ht="33.75" thickBot="1" x14ac:dyDescent="0.35">
      <c r="A17" s="92"/>
      <c r="B17" s="102" t="s">
        <v>13</v>
      </c>
      <c r="C17" s="60">
        <v>23885000</v>
      </c>
      <c r="D17" s="60">
        <v>23885000</v>
      </c>
      <c r="E17" s="60">
        <v>0</v>
      </c>
      <c r="F17" s="101">
        <v>0</v>
      </c>
      <c r="G17" s="58"/>
      <c r="H17" s="57"/>
      <c r="I17" s="57"/>
      <c r="J17" s="56"/>
      <c r="K17" s="92"/>
      <c r="L17" s="92"/>
      <c r="M17" s="92"/>
    </row>
    <row r="18" spans="1:13" s="95" customFormat="1" ht="17.25" thickBot="1" x14ac:dyDescent="0.35">
      <c r="A18" s="92"/>
      <c r="B18" s="55" t="s">
        <v>51</v>
      </c>
      <c r="C18" s="53">
        <v>143447151920</v>
      </c>
      <c r="D18" s="53">
        <v>143447151920</v>
      </c>
      <c r="E18" s="53">
        <v>130534200040.13</v>
      </c>
      <c r="F18" s="54">
        <v>0.90998112052394386</v>
      </c>
      <c r="G18" s="100">
        <v>134762497373</v>
      </c>
      <c r="H18" s="52">
        <v>0.93945746269090513</v>
      </c>
      <c r="I18" s="99">
        <v>0.96862408002749623</v>
      </c>
      <c r="J18" s="51">
        <v>4228297332.8699951</v>
      </c>
      <c r="K18" s="98"/>
      <c r="L18" s="92"/>
      <c r="M18" s="92"/>
    </row>
    <row r="19" spans="1:13" s="95" customFormat="1" ht="17.25" thickBot="1" x14ac:dyDescent="0.35">
      <c r="A19" s="92"/>
      <c r="B19" s="50" t="s">
        <v>0</v>
      </c>
      <c r="C19" s="49">
        <v>261019632753</v>
      </c>
      <c r="D19" s="49">
        <v>261019632753</v>
      </c>
      <c r="E19" s="48">
        <v>209644934378.09998</v>
      </c>
      <c r="F19" s="47">
        <v>0.80317688047812352</v>
      </c>
      <c r="G19" s="97">
        <v>221747077590.96277</v>
      </c>
      <c r="H19" s="45">
        <v>0.84954175765314777</v>
      </c>
      <c r="I19" s="44">
        <v>0.94542366310149739</v>
      </c>
      <c r="J19" s="43">
        <v>12102143212.862793</v>
      </c>
      <c r="K19" s="96"/>
      <c r="L19" s="92"/>
      <c r="M19" s="92"/>
    </row>
    <row r="20" spans="1:13" s="38" customFormat="1" x14ac:dyDescent="0.25">
      <c r="G20" s="94"/>
      <c r="I20" s="42"/>
    </row>
    <row r="21" spans="1:13" ht="15" customHeight="1" x14ac:dyDescent="0.25">
      <c r="B21" s="93" t="s">
        <v>60</v>
      </c>
      <c r="C21" s="93"/>
      <c r="D21" s="93"/>
      <c r="E21" s="93"/>
      <c r="F21" s="93"/>
      <c r="G21" s="93"/>
      <c r="H21" s="93"/>
      <c r="I21" s="93"/>
      <c r="K21" s="40"/>
    </row>
    <row r="22" spans="1:13" ht="15.75" customHeight="1" thickBot="1" x14ac:dyDescent="0.3">
      <c r="B22" s="93"/>
      <c r="C22" s="93"/>
      <c r="D22" s="93"/>
      <c r="E22" s="93"/>
      <c r="F22" s="93"/>
      <c r="G22" s="93"/>
      <c r="H22" s="93"/>
      <c r="I22" s="93"/>
      <c r="K22" s="42"/>
      <c r="L22" s="40"/>
    </row>
    <row r="23" spans="1:13" ht="17.25" thickBot="1" x14ac:dyDescent="0.35">
      <c r="B23" s="92"/>
      <c r="C23" s="92"/>
      <c r="D23" s="92"/>
      <c r="E23" s="91" t="s">
        <v>59</v>
      </c>
      <c r="F23" s="90"/>
      <c r="G23" s="89" t="s">
        <v>58</v>
      </c>
      <c r="H23" s="88"/>
      <c r="I23" s="87" t="s">
        <v>57</v>
      </c>
      <c r="L23" s="40"/>
    </row>
    <row r="24" spans="1:13" ht="17.25" thickBot="1" x14ac:dyDescent="0.3">
      <c r="B24" s="86" t="s">
        <v>46</v>
      </c>
      <c r="C24" s="86" t="s">
        <v>56</v>
      </c>
      <c r="D24" s="86" t="s">
        <v>55</v>
      </c>
      <c r="E24" s="85" t="s">
        <v>54</v>
      </c>
      <c r="F24" s="85" t="s">
        <v>53</v>
      </c>
      <c r="G24" s="84" t="s">
        <v>54</v>
      </c>
      <c r="H24" s="83" t="s">
        <v>53</v>
      </c>
      <c r="I24" s="82"/>
      <c r="J24" s="81" t="s">
        <v>52</v>
      </c>
      <c r="L24" s="40"/>
    </row>
    <row r="25" spans="1:13" ht="16.5" x14ac:dyDescent="0.3">
      <c r="B25" s="80" t="s">
        <v>31</v>
      </c>
      <c r="C25" s="79">
        <v>117572480833</v>
      </c>
      <c r="D25" s="79">
        <v>117572480833</v>
      </c>
      <c r="E25" s="79">
        <v>66332510506.040001</v>
      </c>
      <c r="F25" s="78">
        <v>0.56418398281702264</v>
      </c>
      <c r="G25" s="77">
        <v>70206865398.948715</v>
      </c>
      <c r="H25" s="76">
        <v>0.59713688867950809</v>
      </c>
      <c r="I25" s="76">
        <v>0.94481515631138346</v>
      </c>
      <c r="J25" s="75">
        <v>3874354892.9087143</v>
      </c>
      <c r="K25" s="39"/>
    </row>
    <row r="26" spans="1:13" ht="16.5" x14ac:dyDescent="0.3">
      <c r="B26" s="74" t="s">
        <v>30</v>
      </c>
      <c r="C26" s="73">
        <v>67814484000</v>
      </c>
      <c r="D26" s="73">
        <v>67814484000</v>
      </c>
      <c r="E26" s="73">
        <v>46691710398.059998</v>
      </c>
      <c r="F26" s="72">
        <v>0.68852120732880595</v>
      </c>
      <c r="G26" s="64"/>
      <c r="H26" s="63"/>
      <c r="I26" s="63"/>
      <c r="J26" s="62"/>
    </row>
    <row r="27" spans="1:13" ht="16.5" x14ac:dyDescent="0.3">
      <c r="B27" s="74" t="s">
        <v>25</v>
      </c>
      <c r="C27" s="73">
        <v>38555699677</v>
      </c>
      <c r="D27" s="73">
        <v>38555699677</v>
      </c>
      <c r="E27" s="73">
        <v>17067883272.870001</v>
      </c>
      <c r="F27" s="72">
        <v>0.44268119670647993</v>
      </c>
      <c r="G27" s="64"/>
      <c r="H27" s="63"/>
      <c r="I27" s="63"/>
      <c r="J27" s="62"/>
    </row>
    <row r="28" spans="1:13" ht="16.5" x14ac:dyDescent="0.3">
      <c r="B28" s="71" t="s">
        <v>23</v>
      </c>
      <c r="C28" s="70">
        <v>10470282156</v>
      </c>
      <c r="D28" s="70">
        <v>10470282156</v>
      </c>
      <c r="E28" s="70">
        <v>2569479335.1100001</v>
      </c>
      <c r="F28" s="69">
        <v>0.2454068855859399</v>
      </c>
      <c r="G28" s="64"/>
      <c r="H28" s="63"/>
      <c r="I28" s="63"/>
      <c r="J28" s="62"/>
      <c r="K28" s="39"/>
    </row>
    <row r="29" spans="1:13" ht="36.75" customHeight="1" x14ac:dyDescent="0.25">
      <c r="B29" s="68" t="s">
        <v>16</v>
      </c>
      <c r="C29" s="66">
        <v>708130000</v>
      </c>
      <c r="D29" s="67">
        <v>708130000</v>
      </c>
      <c r="E29" s="66">
        <v>3437500</v>
      </c>
      <c r="F29" s="65">
        <v>4.8543346560659768E-3</v>
      </c>
      <c r="G29" s="64"/>
      <c r="H29" s="63"/>
      <c r="I29" s="63"/>
      <c r="J29" s="62"/>
    </row>
    <row r="30" spans="1:13" ht="33.75" thickBot="1" x14ac:dyDescent="0.3">
      <c r="B30" s="61" t="s">
        <v>13</v>
      </c>
      <c r="C30" s="60">
        <v>23885000</v>
      </c>
      <c r="D30" s="60">
        <v>23885000</v>
      </c>
      <c r="E30" s="60">
        <v>0</v>
      </c>
      <c r="F30" s="59">
        <v>0</v>
      </c>
      <c r="G30" s="58"/>
      <c r="H30" s="57"/>
      <c r="I30" s="57"/>
      <c r="J30" s="56"/>
    </row>
    <row r="31" spans="1:13" ht="17.25" thickBot="1" x14ac:dyDescent="0.35">
      <c r="B31" s="55" t="s">
        <v>51</v>
      </c>
      <c r="C31" s="53">
        <v>143447151920</v>
      </c>
      <c r="D31" s="53">
        <v>143447151920</v>
      </c>
      <c r="E31" s="53">
        <v>89582764883.540009</v>
      </c>
      <c r="F31" s="54">
        <v>0.62450012903358321</v>
      </c>
      <c r="G31" s="53">
        <v>95524367144</v>
      </c>
      <c r="H31" s="52">
        <v>0.66592027701793355</v>
      </c>
      <c r="I31" s="44">
        <v>0.93780014002601864</v>
      </c>
      <c r="J31" s="51">
        <v>5941602260.4599915</v>
      </c>
      <c r="K31" s="42"/>
    </row>
    <row r="32" spans="1:13" ht="17.25" thickBot="1" x14ac:dyDescent="0.35">
      <c r="B32" s="50" t="s">
        <v>0</v>
      </c>
      <c r="C32" s="49">
        <v>261019632753</v>
      </c>
      <c r="D32" s="49">
        <v>261019632753</v>
      </c>
      <c r="E32" s="48">
        <v>155915275389.58002</v>
      </c>
      <c r="F32" s="47">
        <v>0.59733160201447733</v>
      </c>
      <c r="G32" s="46">
        <v>165731232542.94873</v>
      </c>
      <c r="H32" s="45">
        <v>0.63493780446690906</v>
      </c>
      <c r="I32" s="44">
        <v>0.94077183278761334</v>
      </c>
      <c r="J32" s="43">
        <v>9815957153.3687134</v>
      </c>
      <c r="K32" s="42"/>
    </row>
    <row r="33" spans="7:9" s="38" customFormat="1" ht="15" customHeight="1" x14ac:dyDescent="0.25">
      <c r="I33" s="41"/>
    </row>
    <row r="34" spans="7:9" s="38" customFormat="1" ht="15" customHeight="1" x14ac:dyDescent="0.25">
      <c r="G34" s="40"/>
      <c r="I34" s="39"/>
    </row>
    <row r="35" spans="7:9" s="38" customFormat="1" ht="15.75" customHeight="1" x14ac:dyDescent="0.25"/>
    <row r="36" spans="7:9" s="38" customFormat="1" x14ac:dyDescent="0.25"/>
    <row r="37" spans="7:9" s="38" customFormat="1" x14ac:dyDescent="0.25"/>
    <row r="38" spans="7:9" s="38" customFormat="1" x14ac:dyDescent="0.25"/>
    <row r="39" spans="7:9" s="38" customFormat="1" x14ac:dyDescent="0.25"/>
    <row r="40" spans="7:9" s="38" customFormat="1" x14ac:dyDescent="0.25"/>
    <row r="41" spans="7:9" s="38" customFormat="1" x14ac:dyDescent="0.25"/>
    <row r="42" spans="7:9" s="38" customFormat="1" x14ac:dyDescent="0.25"/>
    <row r="43" spans="7:9" s="38" customFormat="1" x14ac:dyDescent="0.25"/>
    <row r="44" spans="7:9" s="38" customFormat="1" x14ac:dyDescent="0.25"/>
    <row r="45" spans="7:9" s="38" customFormat="1" x14ac:dyDescent="0.25"/>
    <row r="46" spans="7:9" s="38" customFormat="1" x14ac:dyDescent="0.25"/>
    <row r="47" spans="7:9" s="38" customFormat="1" x14ac:dyDescent="0.25"/>
    <row r="48" spans="7:9"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sheetData>
  <mergeCells count="16">
    <mergeCell ref="B8:I9"/>
    <mergeCell ref="E10:F10"/>
    <mergeCell ref="G10:H10"/>
    <mergeCell ref="I10:I11"/>
    <mergeCell ref="G12:G17"/>
    <mergeCell ref="H12:H17"/>
    <mergeCell ref="I12:I17"/>
    <mergeCell ref="J12:J17"/>
    <mergeCell ref="B21:I22"/>
    <mergeCell ref="E23:F23"/>
    <mergeCell ref="G23:H23"/>
    <mergeCell ref="I23:I24"/>
    <mergeCell ref="G25:G30"/>
    <mergeCell ref="H25:H30"/>
    <mergeCell ref="I25:I30"/>
    <mergeCell ref="J25:J30"/>
  </mergeCells>
  <conditionalFormatting sqref="I12 I25 I18:I19 I31:I32">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8:J19">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31:J32">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5">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 (2)</vt:lpstr>
      <vt:lpstr>METAS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Gomez</dc:creator>
  <cp:lastModifiedBy>Carlos Gomez</cp:lastModifiedBy>
  <dcterms:created xsi:type="dcterms:W3CDTF">2022-10-05T14:57:39Z</dcterms:created>
  <dcterms:modified xsi:type="dcterms:W3CDTF">2022-10-05T14:59:39Z</dcterms:modified>
</cp:coreProperties>
</file>