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rodriguezb\Desktop\2020\Financiera\Ejecución presupuestal\"/>
    </mc:Choice>
  </mc:AlternateContent>
  <bookViews>
    <workbookView xWindow="0" yWindow="0" windowWidth="20490" windowHeight="7755" activeTab="1"/>
  </bookViews>
  <sheets>
    <sheet name="EJECUCIÓN WEB" sheetId="1" r:id="rId1"/>
    <sheet name="METAS" sheetId="2"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<sst xmlns="http://schemas.openxmlformats.org/spreadsheetml/2006/main" count="95" uniqueCount="66">
  <si>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</si>
  <si>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</si>
  <si>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</si>
  <si>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</si>
  <si>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</si>
  <si>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</si>
  <si>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</si>
  <si>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</si>
  <si>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</si>
  <si>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</si>
  <si>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</si>
  <si>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</si>
  <si>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</si>
  <si>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</si>
  <si>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</si>
  <si>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</si>
  <si>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</si>
  <si>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</si>
  <si>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</si>
  <si>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</si>
  <si>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</si>
  <si>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</si>
  <si>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</si>
  <si>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</si>
  <si>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</si>
  <si>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MAYO - 2020</t>
  </si>
  <si>
    <t>COMPROMISOS</t>
  </si>
  <si>
    <t>SIIF NACIÓN</t>
  </si>
  <si>
    <t>META MINCIT</t>
  </si>
  <si>
    <t>AVANCE META</t>
  </si>
  <si>
    <t>APROP. INICIAL</t>
  </si>
  <si>
    <t>APROP. VIGENTE</t>
  </si>
  <si>
    <t>$</t>
  </si>
  <si>
    <t>%</t>
  </si>
  <si>
    <t>POR EJECUTAR $</t>
  </si>
  <si>
    <t>Gastos por Tributos, Multas, Sanciones e Intereses de Mora</t>
  </si>
  <si>
    <t>Inversión</t>
  </si>
  <si>
    <t>OBLIGACIONES</t>
  </si>
  <si>
    <t>SALARIO</t>
  </si>
  <si>
    <t>CONTRIBUCIONES INHERENTES A LA NÓMINA</t>
  </si>
  <si>
    <t>REMUNERACIONES NO CONSTITUTIVAS DE FACTOR SALARIAL</t>
  </si>
  <si>
    <t>OTROS GASTOS DE PERSONAL - DISTRIBUCIÓN PREVIO CONCEPTO DGPPN</t>
  </si>
  <si>
    <t>ADQUISICIÓN DE ACTIVOS NO FINANCIEROS</t>
  </si>
  <si>
    <t>ADQUISICIONES DIFERENTES DE ACTIVOS</t>
  </si>
  <si>
    <t>CONVENCION DEL METRO - OFICINA INTERNACIONAL DE PESAS Y MEDIDAS - BIPM. LEY 1512 DE 2012</t>
  </si>
  <si>
    <t>ORGANIZACION PARA LA COOPERACION Y EL DESARROLLO ECONOMICO OCDE-ARTICULO 47 LEY 1450 DE 2011</t>
  </si>
  <si>
    <t>PROVISIÓN PARA GASTOS INSTITUCIONALES Y/O SECTORIALES CONTINGENTES- PREVIO CONCEPTO DGPPN</t>
  </si>
  <si>
    <t>MESADAS PENSIONALES (DE PENSIONES)</t>
  </si>
  <si>
    <t>APORTE PREVISION SOCIAL SERVICIOS MEDICOS (NO DE PENSIONES)</t>
  </si>
  <si>
    <t>SENTENCIAS</t>
  </si>
  <si>
    <t>CONCILIACIONES</t>
  </si>
  <si>
    <t>INCAPACIDADES Y LICENCIAS DE MATERNIDAD Y PATERNIDAD (NO DE PENSIONES)</t>
  </si>
  <si>
    <t>IMPUESTOS</t>
  </si>
  <si>
    <t>CUOTA DE FISCALIZACIÓN Y AUDITAJE</t>
  </si>
  <si>
    <t>INCREMENTO DE LA COBERTURA DE LOS SERVICIOS DE LA RED NACIONAL DE PROTECCIÓN AL CONSUMIDOR EN EL TERRITORIO  NACIONAL</t>
  </si>
  <si>
    <t>MEJORAMIENTO DEL CONTROL Y VIGILANCIA A LAS CÁMARAS DE COMERCIO Y COMERCIANTES A NIVEL  NACIONAL</t>
  </si>
  <si>
    <t>FORTALECIMIENTO DE LA FUNCIÓN JURISDICCIONAL DE LA SUPERINTENDENCIA DE INDUSTRIA Y COMERCIO A NIVEL  NACIONAL</t>
  </si>
  <si>
    <t>FORTALECIMIENTO DE LA PROTECCIÓN DE DATOS PERSONALES A NIVEL  NACIONAL</t>
  </si>
  <si>
    <t>FORTALECIMIENTO DEL RÉGIMEN DE PROTECCIÓN DE LA LIBRE COMPETENCIA ECONÓMICA EN LOS MERCADOS A NIVEL  NACIONAL</t>
  </si>
  <si>
    <t>FORTALECIMIENTO DE LA ATENCIÓN Y PROMOCIÓN DE TRÁMITES Y SERVICIOS EN EL MARCO DEL SISTEMA DE PROPIEDAD INDUSTRIAL A NIVEL  NACIONAL</t>
  </si>
  <si>
    <t>MEJORAMIENTO EN LA EJECUCIÓN DE LAS FUNCIONES ASIGNADAS EN MATERIA DE PROTECCIÓN AL CONSUMIDOR A NIVEL  NACIONAL</t>
  </si>
  <si>
    <t>FORTALECIMIENTO DE LA FUNCIÓN DE INSPECCIÓN, CONTROL Y VIGILANCIA DE LA SUPERINTENDENCIA DE INDUSTRIA Y COMERCIO EN EL MARCO DEL SUBSISTEMA NACIONAL DE CALIDAD, EL RÉGIMEN DE CONTROL DE PRECIOS Y EL SECTOR VALUATORIO A NIVEL  NACIONAL</t>
  </si>
  <si>
    <t>FORTALECIMIENTO DEL SISTEMA DE ATENCIÓN AL CIUDADANO DE LA SUPERINTENDENCIA DE INDUSTRIA Y COMERCIO A NIVEL  NACIONAL</t>
  </si>
  <si>
    <t>MEJORAMIENTO DE LOS SISTEMAS DE INFORMACIÓN Y SERVICIOS TECNOLÓGICOS DE LA SUPERINTENDENCIA DE INDUSTRIA Y COMERCIO EN EL TERRITORIO  NACIONAL</t>
  </si>
  <si>
    <t>MEJORAMIENTO DE LA INFRAESTRUCTURA FÍSICA DE LA SEDE DE LA SUPERINTENDENCIA DE INDUSTRIA Y COMERCIO EN  BOGOTÁ</t>
  </si>
  <si>
    <t>MEJORAMIENTO EN LA CALIDAD DE LA GESTIÓN ESTRATÉGICA DE LA SUPERINTENDENCIA DE INDUSTRIA Y COMERCIO A NIVEL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</si>
</sst>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5">
    <xf numFmtId="0" fontId="0" fillId="0" borderId="0" xfId="0"/>
    <xf numFmtId="0" fontId="3" fillId="2" borderId="0" xfId="1" applyFont="1" applyFill="1" applyBorder="1" applyAlignment="1">
      <alignment vertical="center"/>
    </xf>
    <xf numFmtId="0" fontId="4" fillId="2" borderId="0" xfId="1" applyFont="1" applyFill="1" applyBorder="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Fill="1" applyBorder="1" applyAlignment="1">
      <alignment vertical="center"/>
    </xf>
    <xf numFmtId="0" fontId="5" fillId="2" borderId="0" xfId="1" applyFont="1" applyFill="1" applyBorder="1" applyAlignment="1">
      <alignment vertical="center"/>
    </xf>
    <xf numFmtId="17" fontId="5" fillId="2" borderId="0" xfId="1" quotePrefix="1" applyNumberFormat="1" applyFont="1" applyFill="1" applyBorder="1" applyAlignment="1">
      <alignment vertical="center"/>
    </xf>
    <xf numFmtId="164" fontId="3" fillId="2" borderId="0" xfId="1" applyNumberFormat="1" applyFont="1" applyFill="1" applyBorder="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NumberFormat="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Fill="1" applyBorder="1" applyAlignment="1">
      <alignment vertical="center"/>
    </xf>
    <xf numFmtId="0" fontId="7" fillId="5" borderId="1" xfId="1" applyNumberFormat="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NumberFormat="1" applyFont="1" applyFill="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Fill="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Fill="1" applyBorder="1" applyAlignment="1">
      <alignment vertical="center"/>
    </xf>
    <xf numFmtId="164" fontId="12" fillId="0" borderId="0" xfId="2" applyNumberFormat="1" applyFont="1" applyFill="1" applyBorder="1" applyAlignment="1">
      <alignment vertical="center"/>
    </xf>
    <xf numFmtId="164" fontId="12" fillId="0" borderId="0" xfId="1" applyNumberFormat="1" applyFont="1" applyFill="1" applyBorder="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Fill="1" applyBorder="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applyBorder="1"/>
    <xf numFmtId="0" fontId="13" fillId="0" borderId="0" xfId="1" applyFont="1" applyFill="1" applyBorder="1"/>
    <xf numFmtId="10" fontId="13" fillId="2" borderId="0" xfId="1" applyNumberFormat="1" applyFont="1" applyFill="1" applyBorder="1"/>
    <xf numFmtId="0" fontId="15" fillId="2" borderId="0" xfId="1" applyFont="1" applyFill="1" applyBorder="1"/>
    <xf numFmtId="10" fontId="15" fillId="2" borderId="0" xfId="1" applyNumberFormat="1" applyFont="1" applyFill="1" applyBorder="1"/>
    <xf numFmtId="0" fontId="15" fillId="0" borderId="0" xfId="1" applyFont="1" applyFill="1" applyBorder="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0" fontId="21" fillId="8" borderId="9" xfId="1" applyFont="1" applyFill="1" applyBorder="1"/>
    <xf numFmtId="167" fontId="21" fillId="0" borderId="9" xfId="5" applyFont="1" applyBorder="1"/>
    <xf numFmtId="10" fontId="21" fillId="0" borderId="9" xfId="3" applyNumberFormat="1" applyFont="1" applyBorder="1"/>
    <xf numFmtId="10" fontId="15" fillId="2" borderId="0" xfId="3" applyNumberFormat="1" applyFont="1" applyFill="1" applyBorder="1"/>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9" xfId="3" applyNumberFormat="1" applyFont="1" applyBorder="1" applyAlignment="1">
      <alignment horizontal="right"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applyBorder="1"/>
    <xf numFmtId="10" fontId="13" fillId="2" borderId="0" xfId="3" applyNumberFormat="1" applyFont="1" applyFill="1" applyBorder="1"/>
    <xf numFmtId="167" fontId="13" fillId="2" borderId="0" xfId="5" applyFont="1" applyFill="1" applyBorder="1"/>
    <xf numFmtId="0" fontId="17" fillId="3" borderId="5" xfId="1" applyFont="1" applyFill="1" applyBorder="1" applyAlignment="1">
      <alignment horizontal="center" vertical="center"/>
    </xf>
    <xf numFmtId="0" fontId="21" fillId="8" borderId="13" xfId="1" applyFont="1" applyFill="1" applyBorder="1"/>
    <xf numFmtId="167" fontId="21" fillId="0" borderId="13" xfId="5" applyFont="1" applyBorder="1"/>
    <xf numFmtId="10" fontId="21" fillId="0" borderId="13" xfId="3" applyNumberFormat="1" applyFont="1" applyBorder="1"/>
    <xf numFmtId="0" fontId="21" fillId="8" borderId="14" xfId="1" applyFont="1" applyFill="1" applyBorder="1" applyAlignment="1">
      <alignment horizontal="left" vertical="center" wrapText="1"/>
    </xf>
    <xf numFmtId="167" fontId="21" fillId="0" borderId="14" xfId="5" applyFont="1" applyBorder="1" applyAlignment="1">
      <alignment horizontal="center" vertical="center"/>
    </xf>
    <xf numFmtId="167" fontId="21" fillId="0" borderId="14" xfId="5" applyFont="1" applyBorder="1" applyAlignment="1">
      <alignment vertical="center"/>
    </xf>
    <xf numFmtId="10" fontId="21" fillId="0" borderId="13" xfId="3" applyNumberFormat="1" applyFont="1" applyBorder="1" applyAlignment="1">
      <alignment horizontal="right" vertical="center"/>
    </xf>
    <xf numFmtId="167" fontId="17" fillId="3" borderId="5" xfId="5" applyFont="1" applyFill="1" applyBorder="1"/>
    <xf numFmtId="10" fontId="13" fillId="2" borderId="0" xfId="1" applyNumberFormat="1" applyFont="1" applyFill="1" applyBorder="1" applyAlignment="1">
      <alignment horizontal="right" vertical="center"/>
    </xf>
    <xf numFmtId="167" fontId="19" fillId="0" borderId="4" xfId="5" applyFont="1" applyBorder="1" applyAlignment="1">
      <alignment horizontal="center" vertical="center"/>
    </xf>
    <xf numFmtId="167" fontId="19" fillId="0" borderId="11" xfId="5" applyFont="1" applyBorder="1" applyAlignment="1">
      <alignment horizontal="center" vertical="center"/>
    </xf>
    <xf numFmtId="167" fontId="19" fillId="0" borderId="6" xfId="5" applyFont="1" applyBorder="1" applyAlignment="1">
      <alignment horizontal="center" vertical="center"/>
    </xf>
    <xf numFmtId="10" fontId="19" fillId="0" borderId="4" xfId="3" applyNumberFormat="1" applyFont="1" applyBorder="1" applyAlignment="1">
      <alignment horizontal="center" vertical="center"/>
    </xf>
    <xf numFmtId="10" fontId="19" fillId="0" borderId="11" xfId="3" applyNumberFormat="1" applyFont="1" applyBorder="1" applyAlignment="1">
      <alignment horizontal="center" vertical="center"/>
    </xf>
    <xf numFmtId="10" fontId="19" fillId="0" borderId="6" xfId="3" applyNumberFormat="1" applyFont="1" applyBorder="1" applyAlignment="1">
      <alignment horizontal="center" vertical="center"/>
    </xf>
    <xf numFmtId="169" fontId="19" fillId="0" borderId="4" xfId="6" applyNumberFormat="1" applyFont="1" applyBorder="1" applyAlignment="1">
      <alignment horizontal="center" vertical="center"/>
    </xf>
    <xf numFmtId="169" fontId="19" fillId="0" borderId="11" xfId="6" applyNumberFormat="1" applyFont="1" applyBorder="1" applyAlignment="1">
      <alignment horizontal="center" vertical="center"/>
    </xf>
    <xf numFmtId="169" fontId="19" fillId="0" borderId="6" xfId="6" applyNumberFormat="1" applyFont="1" applyBorder="1" applyAlignment="1">
      <alignment horizontal="center" vertical="center"/>
    </xf>
    <xf numFmtId="0" fontId="14" fillId="0" borderId="0" xfId="1" applyFont="1" applyFill="1" applyBorder="1" applyAlignment="1">
      <alignment horizontal="center" vertical="center"/>
    </xf>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0" fontId="18" fillId="6" borderId="6" xfId="1" applyFont="1" applyFill="1" applyBorder="1" applyAlignment="1">
      <alignment horizontal="center" vertical="center"/>
    </xf>
    <xf numFmtId="167" fontId="19" fillId="0" borderId="8" xfId="5" applyFont="1" applyBorder="1" applyAlignment="1">
      <alignment horizontal="center" vertical="center"/>
    </xf>
    <xf numFmtId="167" fontId="19" fillId="0" borderId="10" xfId="5" applyFont="1" applyBorder="1" applyAlignment="1">
      <alignment horizontal="center" vertical="center"/>
    </xf>
    <xf numFmtId="167" fontId="19" fillId="0" borderId="12" xfId="5" applyFont="1" applyBorder="1" applyAlignment="1">
      <alignment horizontal="center" vertical="center"/>
    </xf>
  </cellXfs>
  <cellStyles count="7">
    <cellStyle name="Millares 2" xfId="2"/>
    <cellStyle name="Millares 3" xfId="5"/>
    <cellStyle name="Moneda 2" xfId="6"/>
    <cellStyle name="Normal" xfId="0" builtinId="0"/>
    <cellStyle name="Normal 2" xfId="1"/>
    <cellStyle name="Porcentaje 2" xfId="3"/>
    <cellStyle name="Porcentaje 3" xfId="4"/>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2992670</xdr:colOff>
      <xdr:row>5</xdr:row>
      <xdr:rowOff>166688</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992670" cy="1300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5"/>
  <sheetViews>
    <sheetView zoomScale="80" zoomScaleNormal="80" workbookViewId="0">
      <pane xSplit="1" ySplit="7" topLeftCell="B8" activePane="bottomRight" state="frozen"/>
      <selection pane="topRight" activeCell="B1" sqref="B1"/>
      <selection pane="bottomLeft" activeCell="A2" sqref="A2"/>
      <selection pane="bottomRight" activeCell="D18" sqref="D18"/>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18.140625" style="35" bestFit="1" customWidth="1"/>
    <col min="7" max="7" width="14.85546875" style="5" bestFit="1" customWidth="1"/>
    <col min="8" max="8" width="19.42578125" style="35" bestFit="1" customWidth="1"/>
    <col min="9" max="9" width="18.140625"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
        <v>25</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83960832908</v>
      </c>
      <c r="C8" s="16">
        <v>83960832908</v>
      </c>
      <c r="D8" s="16">
        <v>28860270498.049999</v>
      </c>
      <c r="E8" s="17">
        <v>0.3437349237551468</v>
      </c>
      <c r="F8" s="16">
        <v>24938111786.660004</v>
      </c>
      <c r="G8" s="17">
        <v>0.29702077650880282</v>
      </c>
      <c r="H8" s="16">
        <v>73057444843.059998</v>
      </c>
      <c r="I8" s="16">
        <v>24930804491.660004</v>
      </c>
      <c r="J8" s="16">
        <v>10903388064.940001</v>
      </c>
      <c r="K8" s="17">
        <v>0.12986279062866585</v>
      </c>
      <c r="L8" s="16">
        <v>55100562409.949997</v>
      </c>
      <c r="M8" s="17">
        <v>0.6562650762448532</v>
      </c>
      <c r="N8" s="16">
        <v>59022721121.339996</v>
      </c>
      <c r="O8" s="17">
        <v>0.70297922349119724</v>
      </c>
    </row>
    <row r="9" spans="1:15" s="18" customFormat="1" ht="15.75" x14ac:dyDescent="0.25">
      <c r="A9" s="19" t="s">
        <v>19</v>
      </c>
      <c r="B9" s="20">
        <v>61891218000</v>
      </c>
      <c r="C9" s="20">
        <v>61891218000</v>
      </c>
      <c r="D9" s="20">
        <v>20772990099</v>
      </c>
      <c r="E9" s="21">
        <v>0.33563711896896259</v>
      </c>
      <c r="F9" s="20">
        <v>20768855338</v>
      </c>
      <c r="G9" s="21">
        <v>0.33557031205945892</v>
      </c>
      <c r="H9" s="20">
        <v>59240085000</v>
      </c>
      <c r="I9" s="20">
        <v>20761548043</v>
      </c>
      <c r="J9" s="20">
        <v>2651133000</v>
      </c>
      <c r="K9" s="21">
        <v>4.2835366400447959E-2</v>
      </c>
      <c r="L9" s="20">
        <v>41118227901</v>
      </c>
      <c r="M9" s="21">
        <v>0.66436288103103736</v>
      </c>
      <c r="N9" s="20">
        <v>41122362662</v>
      </c>
      <c r="O9" s="21">
        <v>0.66442968794054114</v>
      </c>
    </row>
    <row r="10" spans="1:15" x14ac:dyDescent="0.25">
      <c r="A10" s="22" t="s">
        <v>38</v>
      </c>
      <c r="B10" s="23">
        <v>33556177000</v>
      </c>
      <c r="C10" s="24">
        <v>33556177000</v>
      </c>
      <c r="D10" s="24">
        <v>13494042066</v>
      </c>
      <c r="E10" s="25">
        <v>0.4021328790225418</v>
      </c>
      <c r="F10" s="23">
        <v>13491895095</v>
      </c>
      <c r="G10" s="25">
        <v>0.40206889762799858</v>
      </c>
      <c r="H10" s="23">
        <v>33556177000</v>
      </c>
      <c r="I10" s="23">
        <v>13489159140</v>
      </c>
      <c r="J10" s="23">
        <v>0</v>
      </c>
      <c r="K10" s="25">
        <v>0</v>
      </c>
      <c r="L10" s="23">
        <v>20062134934</v>
      </c>
      <c r="M10" s="25">
        <v>0.5978671209774582</v>
      </c>
      <c r="N10" s="23">
        <v>20064281905</v>
      </c>
      <c r="O10" s="25">
        <v>0.59793110237200142</v>
      </c>
    </row>
    <row r="11" spans="1:15" ht="28.5" x14ac:dyDescent="0.25">
      <c r="A11" s="22" t="s">
        <v>39</v>
      </c>
      <c r="B11" s="23">
        <v>13494483000</v>
      </c>
      <c r="C11" s="24">
        <v>13494483000</v>
      </c>
      <c r="D11" s="24">
        <v>5367067359</v>
      </c>
      <c r="E11" s="25">
        <v>0.39772308127699296</v>
      </c>
      <c r="F11" s="23">
        <v>5367067359</v>
      </c>
      <c r="G11" s="25">
        <v>0.39772308127699296</v>
      </c>
      <c r="H11" s="23">
        <v>13494483000</v>
      </c>
      <c r="I11" s="23">
        <v>5367067359</v>
      </c>
      <c r="J11" s="23">
        <v>0</v>
      </c>
      <c r="K11" s="25">
        <v>0</v>
      </c>
      <c r="L11" s="23">
        <v>8127415641</v>
      </c>
      <c r="M11" s="25">
        <v>0.60227691872300704</v>
      </c>
      <c r="N11" s="23">
        <v>8127415641</v>
      </c>
      <c r="O11" s="25">
        <v>0.60227691872300704</v>
      </c>
    </row>
    <row r="12" spans="1:15" ht="28.5" x14ac:dyDescent="0.25">
      <c r="A12" s="22" t="s">
        <v>40</v>
      </c>
      <c r="B12" s="23">
        <v>12189425000</v>
      </c>
      <c r="C12" s="24">
        <v>12189425000</v>
      </c>
      <c r="D12" s="24">
        <v>1911880674</v>
      </c>
      <c r="E12" s="25">
        <v>0.15684748657135181</v>
      </c>
      <c r="F12" s="23">
        <v>1909892884</v>
      </c>
      <c r="G12" s="25">
        <v>0.15668441161088403</v>
      </c>
      <c r="H12" s="23">
        <v>12189425000</v>
      </c>
      <c r="I12" s="23">
        <v>1905321544</v>
      </c>
      <c r="J12" s="23">
        <v>0</v>
      </c>
      <c r="K12" s="25">
        <v>0</v>
      </c>
      <c r="L12" s="23">
        <v>10277544326</v>
      </c>
      <c r="M12" s="25">
        <v>0.84315251342864816</v>
      </c>
      <c r="N12" s="23">
        <v>10279532116</v>
      </c>
      <c r="O12" s="25">
        <v>0.84331558838911602</v>
      </c>
    </row>
    <row r="13" spans="1:15" ht="42.75" x14ac:dyDescent="0.25">
      <c r="A13" s="22" t="s">
        <v>41</v>
      </c>
      <c r="B13" s="23">
        <v>2651133000</v>
      </c>
      <c r="C13" s="24">
        <v>2651133000</v>
      </c>
      <c r="D13" s="24">
        <v>0</v>
      </c>
      <c r="E13" s="25">
        <v>0</v>
      </c>
      <c r="F13" s="23">
        <v>0</v>
      </c>
      <c r="G13" s="25">
        <v>0</v>
      </c>
      <c r="H13" s="23">
        <v>0</v>
      </c>
      <c r="I13" s="23">
        <v>0</v>
      </c>
      <c r="J13" s="23">
        <v>2651133000</v>
      </c>
      <c r="K13" s="25">
        <v>1</v>
      </c>
      <c r="L13" s="23">
        <v>2651133000</v>
      </c>
      <c r="M13" s="25">
        <v>1</v>
      </c>
      <c r="N13" s="23">
        <v>2651133000</v>
      </c>
      <c r="O13" s="25">
        <v>1</v>
      </c>
    </row>
    <row r="14" spans="1:15" s="18" customFormat="1" ht="15" customHeight="1" x14ac:dyDescent="0.25">
      <c r="A14" s="19" t="s">
        <v>20</v>
      </c>
      <c r="B14" s="20">
        <v>13056620000</v>
      </c>
      <c r="C14" s="20">
        <v>13056620000</v>
      </c>
      <c r="D14" s="20">
        <v>7221891823.8000002</v>
      </c>
      <c r="E14" s="21">
        <v>0.553121085227264</v>
      </c>
      <c r="F14" s="20">
        <v>3316326694.7600002</v>
      </c>
      <c r="G14" s="21">
        <v>0.25399580402585048</v>
      </c>
      <c r="H14" s="20">
        <v>10567924466.059999</v>
      </c>
      <c r="I14" s="20">
        <v>3316326694.7600002</v>
      </c>
      <c r="J14" s="20">
        <v>2488695533.9400005</v>
      </c>
      <c r="K14" s="21">
        <v>0.19060794707512363</v>
      </c>
      <c r="L14" s="20">
        <v>5834728176.1999998</v>
      </c>
      <c r="M14" s="21">
        <v>0.44687891477273595</v>
      </c>
      <c r="N14" s="20">
        <v>9740293305.2399998</v>
      </c>
      <c r="O14" s="21">
        <v>0.74600419597414946</v>
      </c>
    </row>
    <row r="15" spans="1:15" ht="28.5" x14ac:dyDescent="0.25">
      <c r="A15" s="22" t="s">
        <v>42</v>
      </c>
      <c r="B15" s="23">
        <v>317824000</v>
      </c>
      <c r="C15" s="24">
        <v>317824000</v>
      </c>
      <c r="D15" s="24">
        <v>7061500</v>
      </c>
      <c r="E15" s="25">
        <v>2.2218271747885623E-2</v>
      </c>
      <c r="F15" s="23">
        <v>7000000</v>
      </c>
      <c r="G15" s="25">
        <v>2.2024768425291986E-2</v>
      </c>
      <c r="H15" s="23">
        <v>7061500</v>
      </c>
      <c r="I15" s="23">
        <v>7000000</v>
      </c>
      <c r="J15" s="23">
        <v>310762500</v>
      </c>
      <c r="K15" s="25">
        <v>0.9777817282521144</v>
      </c>
      <c r="L15" s="23">
        <v>310762500</v>
      </c>
      <c r="M15" s="25">
        <v>0.9777817282521144</v>
      </c>
      <c r="N15" s="23">
        <v>310824000</v>
      </c>
      <c r="O15" s="25">
        <v>0.977975231574708</v>
      </c>
    </row>
    <row r="16" spans="1:15" x14ac:dyDescent="0.25">
      <c r="A16" s="22" t="s">
        <v>43</v>
      </c>
      <c r="B16" s="23">
        <v>12738796000</v>
      </c>
      <c r="C16" s="24">
        <v>12738796000</v>
      </c>
      <c r="D16" s="24">
        <v>7214830323.8000002</v>
      </c>
      <c r="E16" s="25">
        <v>0.56636673699775086</v>
      </c>
      <c r="F16" s="23">
        <v>3309326694.7600002</v>
      </c>
      <c r="G16" s="25">
        <v>0.25978331820055839</v>
      </c>
      <c r="H16" s="23">
        <v>10560862966.059999</v>
      </c>
      <c r="I16" s="23">
        <v>3309326694.7600002</v>
      </c>
      <c r="J16" s="23">
        <v>2177933033.9400005</v>
      </c>
      <c r="K16" s="25">
        <v>0.17096851491616638</v>
      </c>
      <c r="L16" s="23">
        <v>5523965676.1999998</v>
      </c>
      <c r="M16" s="25">
        <v>0.43363326300224919</v>
      </c>
      <c r="N16" s="23">
        <v>9429469305.2399998</v>
      </c>
      <c r="O16" s="25">
        <v>0.74021668179944167</v>
      </c>
    </row>
    <row r="17" spans="1:15" s="18" customFormat="1" ht="15.75" x14ac:dyDescent="0.25">
      <c r="A17" s="19" t="s">
        <v>21</v>
      </c>
      <c r="B17" s="20">
        <v>9012994908</v>
      </c>
      <c r="C17" s="20">
        <v>9012994908</v>
      </c>
      <c r="D17" s="20">
        <v>865388575.25</v>
      </c>
      <c r="E17" s="21">
        <v>9.6015651188471746E-2</v>
      </c>
      <c r="F17" s="20">
        <v>852929753.89999998</v>
      </c>
      <c r="G17" s="21">
        <v>9.4633333604009176E-2</v>
      </c>
      <c r="H17" s="20">
        <v>3249435377</v>
      </c>
      <c r="I17" s="20">
        <v>852929753.89999998</v>
      </c>
      <c r="J17" s="20">
        <v>5763559531</v>
      </c>
      <c r="K17" s="21">
        <v>0.63947218320119348</v>
      </c>
      <c r="L17" s="20">
        <v>8147606332.75</v>
      </c>
      <c r="M17" s="21">
        <v>0.90398434881152823</v>
      </c>
      <c r="N17" s="20">
        <v>8160065154.1000004</v>
      </c>
      <c r="O17" s="21">
        <v>0.90536666639599084</v>
      </c>
    </row>
    <row r="18" spans="1:15" ht="42.75" x14ac:dyDescent="0.25">
      <c r="A18" s="22" t="s">
        <v>44</v>
      </c>
      <c r="B18" s="23">
        <v>206629000</v>
      </c>
      <c r="C18" s="24">
        <v>206629000</v>
      </c>
      <c r="D18" s="24">
        <v>0</v>
      </c>
      <c r="E18" s="25">
        <v>0</v>
      </c>
      <c r="F18" s="23">
        <v>0</v>
      </c>
      <c r="G18" s="25">
        <v>0</v>
      </c>
      <c r="H18" s="23">
        <v>0</v>
      </c>
      <c r="I18" s="23">
        <v>0</v>
      </c>
      <c r="J18" s="23">
        <v>206629000</v>
      </c>
      <c r="K18" s="25">
        <v>1</v>
      </c>
      <c r="L18" s="23">
        <v>206629000</v>
      </c>
      <c r="M18" s="25">
        <v>1</v>
      </c>
      <c r="N18" s="23">
        <v>206629000</v>
      </c>
      <c r="O18" s="25">
        <v>1</v>
      </c>
    </row>
    <row r="19" spans="1:15" ht="42.75" x14ac:dyDescent="0.25">
      <c r="A19" s="22" t="s">
        <v>45</v>
      </c>
      <c r="B19" s="23">
        <v>82756000</v>
      </c>
      <c r="C19" s="24">
        <v>82756000</v>
      </c>
      <c r="D19" s="24">
        <v>0</v>
      </c>
      <c r="E19" s="25">
        <v>0</v>
      </c>
      <c r="F19" s="23">
        <v>0</v>
      </c>
      <c r="G19" s="25">
        <v>0</v>
      </c>
      <c r="H19" s="23">
        <v>33078690</v>
      </c>
      <c r="I19" s="23">
        <v>0</v>
      </c>
      <c r="J19" s="23">
        <v>49677310</v>
      </c>
      <c r="K19" s="25">
        <v>0.60028650490598867</v>
      </c>
      <c r="L19" s="23">
        <v>82756000</v>
      </c>
      <c r="M19" s="25">
        <v>1</v>
      </c>
      <c r="N19" s="23">
        <v>82756000</v>
      </c>
      <c r="O19" s="25">
        <v>1</v>
      </c>
    </row>
    <row r="20" spans="1:15" ht="57" x14ac:dyDescent="0.25">
      <c r="A20" s="22" t="s">
        <v>46</v>
      </c>
      <c r="B20" s="23">
        <v>2849371908</v>
      </c>
      <c r="C20" s="24">
        <v>2849371908</v>
      </c>
      <c r="D20" s="24">
        <v>0</v>
      </c>
      <c r="E20" s="25">
        <v>0</v>
      </c>
      <c r="F20" s="23">
        <v>0</v>
      </c>
      <c r="G20" s="25">
        <v>0</v>
      </c>
      <c r="H20" s="23">
        <v>0</v>
      </c>
      <c r="I20" s="23">
        <v>0</v>
      </c>
      <c r="J20" s="23">
        <v>2849371908</v>
      </c>
      <c r="K20" s="25">
        <v>1</v>
      </c>
      <c r="L20" s="23">
        <v>2849371908</v>
      </c>
      <c r="M20" s="25">
        <v>1</v>
      </c>
      <c r="N20" s="23">
        <v>2849371908</v>
      </c>
      <c r="O20" s="25">
        <v>1</v>
      </c>
    </row>
    <row r="21" spans="1:15" x14ac:dyDescent="0.25">
      <c r="A21" s="22" t="s">
        <v>47</v>
      </c>
      <c r="B21" s="23">
        <v>431753000</v>
      </c>
      <c r="C21" s="24">
        <v>431753000</v>
      </c>
      <c r="D21" s="24">
        <v>124118886.25</v>
      </c>
      <c r="E21" s="25">
        <v>0.2874766041000294</v>
      </c>
      <c r="F21" s="23">
        <v>124104535.90000001</v>
      </c>
      <c r="G21" s="25">
        <v>0.28744336669345671</v>
      </c>
      <c r="H21" s="23">
        <v>431753000</v>
      </c>
      <c r="I21" s="23">
        <v>124104535.90000001</v>
      </c>
      <c r="J21" s="23">
        <v>0</v>
      </c>
      <c r="K21" s="25">
        <v>0</v>
      </c>
      <c r="L21" s="23">
        <v>307634113.75</v>
      </c>
      <c r="M21" s="25">
        <v>0.7125233958999706</v>
      </c>
      <c r="N21" s="23">
        <v>307648464.10000002</v>
      </c>
      <c r="O21" s="25">
        <v>0.7125566333065434</v>
      </c>
    </row>
    <row r="22" spans="1:15" ht="28.5" x14ac:dyDescent="0.25">
      <c r="A22" s="22" t="s">
        <v>48</v>
      </c>
      <c r="B22" s="23">
        <v>680312000</v>
      </c>
      <c r="C22" s="24">
        <v>680312000</v>
      </c>
      <c r="D22" s="24">
        <v>301821447</v>
      </c>
      <c r="E22" s="25">
        <v>0.44365151136537351</v>
      </c>
      <c r="F22" s="23">
        <v>301821447</v>
      </c>
      <c r="G22" s="25">
        <v>0.44365151136537351</v>
      </c>
      <c r="H22" s="23">
        <v>680312000</v>
      </c>
      <c r="I22" s="23">
        <v>301821447</v>
      </c>
      <c r="J22" s="23">
        <v>0</v>
      </c>
      <c r="K22" s="25">
        <v>0</v>
      </c>
      <c r="L22" s="23">
        <v>378490553</v>
      </c>
      <c r="M22" s="25">
        <v>0.55634848863462649</v>
      </c>
      <c r="N22" s="23">
        <v>378490553</v>
      </c>
      <c r="O22" s="25">
        <v>0.55634848863462649</v>
      </c>
    </row>
    <row r="23" spans="1:15" x14ac:dyDescent="0.25">
      <c r="A23" s="22" t="s">
        <v>49</v>
      </c>
      <c r="B23" s="23">
        <v>2121800000</v>
      </c>
      <c r="C23" s="24">
        <v>2121800000</v>
      </c>
      <c r="D23" s="24">
        <v>126786056</v>
      </c>
      <c r="E23" s="25">
        <v>5.9754008860401546E-2</v>
      </c>
      <c r="F23" s="23">
        <v>120941399</v>
      </c>
      <c r="G23" s="25">
        <v>5.6999433971156567E-2</v>
      </c>
      <c r="H23" s="23">
        <v>564119102</v>
      </c>
      <c r="I23" s="23">
        <v>120941399</v>
      </c>
      <c r="J23" s="23">
        <v>1557680898</v>
      </c>
      <c r="K23" s="25">
        <v>0.7341318210952964</v>
      </c>
      <c r="L23" s="23">
        <v>1995013944</v>
      </c>
      <c r="M23" s="25">
        <v>0.9402459911395985</v>
      </c>
      <c r="N23" s="23">
        <v>2000858601</v>
      </c>
      <c r="O23" s="25">
        <v>0.94300056602884341</v>
      </c>
    </row>
    <row r="24" spans="1:15" x14ac:dyDescent="0.25">
      <c r="A24" s="22" t="s">
        <v>50</v>
      </c>
      <c r="B24" s="23">
        <v>2121800000</v>
      </c>
      <c r="C24" s="24">
        <v>2121800000</v>
      </c>
      <c r="D24" s="24">
        <v>296706566</v>
      </c>
      <c r="E24" s="25">
        <v>0.13983719766236213</v>
      </c>
      <c r="F24" s="23">
        <v>290106752</v>
      </c>
      <c r="G24" s="25">
        <v>0.13672671882364029</v>
      </c>
      <c r="H24" s="23">
        <v>1405443293</v>
      </c>
      <c r="I24" s="23">
        <v>290106752</v>
      </c>
      <c r="J24" s="23">
        <v>716356707</v>
      </c>
      <c r="K24" s="25">
        <v>0.33761745074936372</v>
      </c>
      <c r="L24" s="23">
        <v>1825093434</v>
      </c>
      <c r="M24" s="25">
        <v>0.86016280233763787</v>
      </c>
      <c r="N24" s="23">
        <v>1831693248</v>
      </c>
      <c r="O24" s="25">
        <v>0.86327328117635971</v>
      </c>
    </row>
    <row r="25" spans="1:15" ht="42.75" x14ac:dyDescent="0.25">
      <c r="A25" s="22" t="s">
        <v>51</v>
      </c>
      <c r="B25" s="23">
        <v>134591000</v>
      </c>
      <c r="C25" s="24">
        <v>134591000</v>
      </c>
      <c r="D25" s="24">
        <v>15817328</v>
      </c>
      <c r="E25" s="25">
        <v>0.11752143902638364</v>
      </c>
      <c r="F25" s="23">
        <v>15817328</v>
      </c>
      <c r="G25" s="25">
        <v>0.11752143902638364</v>
      </c>
      <c r="H25" s="23">
        <v>134591000</v>
      </c>
      <c r="I25" s="23">
        <v>15817328</v>
      </c>
      <c r="J25" s="23">
        <v>0</v>
      </c>
      <c r="K25" s="25">
        <v>0</v>
      </c>
      <c r="L25" s="23">
        <v>118773672</v>
      </c>
      <c r="M25" s="25">
        <v>0.88247856097361632</v>
      </c>
      <c r="N25" s="23">
        <v>118773672</v>
      </c>
      <c r="O25" s="25">
        <v>0.88247856097361632</v>
      </c>
    </row>
    <row r="26" spans="1:15" x14ac:dyDescent="0.25">
      <c r="A26" s="22" t="s">
        <v>52</v>
      </c>
      <c r="B26" s="23">
        <v>53045000</v>
      </c>
      <c r="C26" s="24">
        <v>53045000</v>
      </c>
      <c r="D26" s="24">
        <v>138292</v>
      </c>
      <c r="E26" s="25">
        <v>2.607069469318503E-3</v>
      </c>
      <c r="F26" s="23">
        <v>138292</v>
      </c>
      <c r="G26" s="25">
        <v>2.607069469318503E-3</v>
      </c>
      <c r="H26" s="23">
        <v>138292</v>
      </c>
      <c r="I26" s="23">
        <v>138292</v>
      </c>
      <c r="J26" s="23">
        <v>52906708</v>
      </c>
      <c r="K26" s="25">
        <v>0.99739293053068145</v>
      </c>
      <c r="L26" s="23">
        <v>52906708</v>
      </c>
      <c r="M26" s="25">
        <v>0.99739293053068145</v>
      </c>
      <c r="N26" s="23">
        <v>52906708</v>
      </c>
      <c r="O26" s="25">
        <v>0.99739293053068145</v>
      </c>
    </row>
    <row r="27" spans="1:15" x14ac:dyDescent="0.25">
      <c r="A27" s="22" t="s">
        <v>53</v>
      </c>
      <c r="B27" s="23">
        <v>330937000</v>
      </c>
      <c r="C27" s="24">
        <v>330937000</v>
      </c>
      <c r="D27" s="24">
        <v>0</v>
      </c>
      <c r="E27" s="25">
        <v>0</v>
      </c>
      <c r="F27" s="23">
        <v>0</v>
      </c>
      <c r="G27" s="25">
        <v>0</v>
      </c>
      <c r="H27" s="23">
        <v>0</v>
      </c>
      <c r="I27" s="23">
        <v>0</v>
      </c>
      <c r="J27" s="23">
        <v>330937000</v>
      </c>
      <c r="K27" s="25">
        <v>1</v>
      </c>
      <c r="L27" s="23">
        <v>330937000</v>
      </c>
      <c r="M27" s="25">
        <v>1</v>
      </c>
      <c r="N27" s="23">
        <v>330937000</v>
      </c>
      <c r="O27" s="25">
        <v>1</v>
      </c>
    </row>
    <row r="28" spans="1:15" s="18" customFormat="1" ht="15.75" customHeight="1" x14ac:dyDescent="0.25">
      <c r="A28" s="15" t="s">
        <v>22</v>
      </c>
      <c r="B28" s="16">
        <v>163731685495</v>
      </c>
      <c r="C28" s="16">
        <v>163731685495</v>
      </c>
      <c r="D28" s="16">
        <v>124822240281.38</v>
      </c>
      <c r="E28" s="17">
        <v>0.76235848854797139</v>
      </c>
      <c r="F28" s="16">
        <v>33587318989.240005</v>
      </c>
      <c r="G28" s="17">
        <v>0.20513634173921508</v>
      </c>
      <c r="H28" s="16">
        <v>145315616268.12</v>
      </c>
      <c r="I28" s="16">
        <v>33586897845.240005</v>
      </c>
      <c r="J28" s="16">
        <v>18416069226.880001</v>
      </c>
      <c r="K28" s="17">
        <v>0.11247712482286995</v>
      </c>
      <c r="L28" s="16">
        <v>38909445213.620003</v>
      </c>
      <c r="M28" s="17">
        <v>0.23764151145202869</v>
      </c>
      <c r="N28" s="16">
        <v>130144366505.75999</v>
      </c>
      <c r="O28" s="17">
        <v>0.79486365826078487</v>
      </c>
    </row>
    <row r="29" spans="1:15" ht="57" x14ac:dyDescent="0.25">
      <c r="A29" s="22" t="s">
        <v>54</v>
      </c>
      <c r="B29" s="23">
        <v>42000000000</v>
      </c>
      <c r="C29" s="24">
        <v>42000000000</v>
      </c>
      <c r="D29" s="24">
        <v>25936622921</v>
      </c>
      <c r="E29" s="25">
        <v>0.61753864097619049</v>
      </c>
      <c r="F29" s="23">
        <v>6605238366.8599997</v>
      </c>
      <c r="G29" s="25">
        <v>0.15726758016333334</v>
      </c>
      <c r="H29" s="23">
        <v>33552505874</v>
      </c>
      <c r="I29" s="23">
        <v>6605238366.8599997</v>
      </c>
      <c r="J29" s="23">
        <v>8447494126</v>
      </c>
      <c r="K29" s="25">
        <v>0.20113081252380952</v>
      </c>
      <c r="L29" s="23">
        <v>16063377079</v>
      </c>
      <c r="M29" s="25">
        <v>0.38246135902380951</v>
      </c>
      <c r="N29" s="23">
        <v>35394761633.139999</v>
      </c>
      <c r="O29" s="25">
        <v>0.84273241983666669</v>
      </c>
    </row>
    <row r="30" spans="1:15" ht="57" x14ac:dyDescent="0.25">
      <c r="A30" s="22" t="s">
        <v>55</v>
      </c>
      <c r="B30" s="23">
        <v>1051321372</v>
      </c>
      <c r="C30" s="24">
        <v>1051321372</v>
      </c>
      <c r="D30" s="24">
        <v>775946002</v>
      </c>
      <c r="E30" s="25">
        <v>0.73806737184831051</v>
      </c>
      <c r="F30" s="23">
        <v>247865827</v>
      </c>
      <c r="G30" s="25">
        <v>0.23576599277960841</v>
      </c>
      <c r="H30" s="23">
        <v>1051321372</v>
      </c>
      <c r="I30" s="23">
        <v>247865827</v>
      </c>
      <c r="J30" s="23">
        <v>0</v>
      </c>
      <c r="K30" s="25">
        <v>0</v>
      </c>
      <c r="L30" s="23">
        <v>275375370</v>
      </c>
      <c r="M30" s="25">
        <v>0.26193262815168949</v>
      </c>
      <c r="N30" s="23">
        <v>803455545</v>
      </c>
      <c r="O30" s="25">
        <v>0.76423400722039159</v>
      </c>
    </row>
    <row r="31" spans="1:15" ht="57" x14ac:dyDescent="0.25">
      <c r="A31" s="22" t="s">
        <v>56</v>
      </c>
      <c r="B31" s="23">
        <v>2980842971</v>
      </c>
      <c r="C31" s="24">
        <v>2980842971</v>
      </c>
      <c r="D31" s="24">
        <v>2764750948</v>
      </c>
      <c r="E31" s="25">
        <v>0.92750640503296744</v>
      </c>
      <c r="F31" s="23">
        <v>994857608</v>
      </c>
      <c r="G31" s="25">
        <v>0.333750424855909</v>
      </c>
      <c r="H31" s="23">
        <v>2915330591</v>
      </c>
      <c r="I31" s="23">
        <v>994436464</v>
      </c>
      <c r="J31" s="23">
        <v>65512380</v>
      </c>
      <c r="K31" s="25">
        <v>2.1977803137352852E-2</v>
      </c>
      <c r="L31" s="23">
        <v>216092023</v>
      </c>
      <c r="M31" s="25">
        <v>7.249359496703256E-2</v>
      </c>
      <c r="N31" s="23">
        <v>1985985363</v>
      </c>
      <c r="O31" s="25">
        <v>0.666249575144091</v>
      </c>
    </row>
    <row r="32" spans="1:15" ht="42.75" x14ac:dyDescent="0.25">
      <c r="A32" s="22" t="s">
        <v>57</v>
      </c>
      <c r="B32" s="23">
        <v>7099390975</v>
      </c>
      <c r="C32" s="24">
        <v>7099390975</v>
      </c>
      <c r="D32" s="24">
        <v>6706362020</v>
      </c>
      <c r="E32" s="25">
        <v>0.94463906039489531</v>
      </c>
      <c r="F32" s="23">
        <v>1917637529</v>
      </c>
      <c r="G32" s="25">
        <v>0.27011296261226125</v>
      </c>
      <c r="H32" s="23">
        <v>7089774307</v>
      </c>
      <c r="I32" s="23">
        <v>1917637529</v>
      </c>
      <c r="J32" s="23">
        <v>9616668</v>
      </c>
      <c r="K32" s="25">
        <v>1.3545764747799371E-3</v>
      </c>
      <c r="L32" s="23">
        <v>393028955</v>
      </c>
      <c r="M32" s="25">
        <v>5.5360939605104645E-2</v>
      </c>
      <c r="N32" s="23">
        <v>5181753446</v>
      </c>
      <c r="O32" s="25">
        <v>0.72988703738773875</v>
      </c>
    </row>
    <row r="33" spans="1:15" ht="57" x14ac:dyDescent="0.25">
      <c r="A33" s="22" t="s">
        <v>58</v>
      </c>
      <c r="B33" s="23">
        <v>8956381813</v>
      </c>
      <c r="C33" s="24">
        <v>8956381813</v>
      </c>
      <c r="D33" s="24">
        <v>8151165346</v>
      </c>
      <c r="E33" s="25">
        <v>0.91009578602028274</v>
      </c>
      <c r="F33" s="23">
        <v>2371561319</v>
      </c>
      <c r="G33" s="25">
        <v>0.2647901092780266</v>
      </c>
      <c r="H33" s="23">
        <v>8797226455</v>
      </c>
      <c r="I33" s="23">
        <v>2371561319</v>
      </c>
      <c r="J33" s="23">
        <v>159155358</v>
      </c>
      <c r="K33" s="25">
        <v>1.7770050598891321E-2</v>
      </c>
      <c r="L33" s="23">
        <v>805216467</v>
      </c>
      <c r="M33" s="25">
        <v>8.9904213979717262E-2</v>
      </c>
      <c r="N33" s="23">
        <v>6584820494</v>
      </c>
      <c r="O33" s="25">
        <v>0.7352098907219734</v>
      </c>
    </row>
    <row r="34" spans="1:15" ht="71.25" x14ac:dyDescent="0.25">
      <c r="A34" s="22" t="s">
        <v>59</v>
      </c>
      <c r="B34" s="23">
        <v>11159819091</v>
      </c>
      <c r="C34" s="24">
        <v>11159819091</v>
      </c>
      <c r="D34" s="24">
        <v>9580741613</v>
      </c>
      <c r="E34" s="25">
        <v>0.85850330859991542</v>
      </c>
      <c r="F34" s="23">
        <v>2765030707</v>
      </c>
      <c r="G34" s="25">
        <v>0.24776662457099324</v>
      </c>
      <c r="H34" s="23">
        <v>10170324834</v>
      </c>
      <c r="I34" s="23">
        <v>2765030707</v>
      </c>
      <c r="J34" s="23">
        <v>989494257</v>
      </c>
      <c r="K34" s="25">
        <v>8.8665797261712975E-2</v>
      </c>
      <c r="L34" s="23">
        <v>1579077478</v>
      </c>
      <c r="M34" s="25">
        <v>0.14149669140008464</v>
      </c>
      <c r="N34" s="23">
        <v>8394788384</v>
      </c>
      <c r="O34" s="25">
        <v>0.75223337542900681</v>
      </c>
    </row>
    <row r="35" spans="1:15" ht="57" x14ac:dyDescent="0.25">
      <c r="A35" s="22" t="s">
        <v>60</v>
      </c>
      <c r="B35" s="23">
        <v>12011116086</v>
      </c>
      <c r="C35" s="24">
        <v>12011116086</v>
      </c>
      <c r="D35" s="24">
        <v>10711802378</v>
      </c>
      <c r="E35" s="25">
        <v>0.89182406541599712</v>
      </c>
      <c r="F35" s="23">
        <v>2417216923</v>
      </c>
      <c r="G35" s="25">
        <v>0.20124831911478039</v>
      </c>
      <c r="H35" s="23">
        <v>11849388323</v>
      </c>
      <c r="I35" s="23">
        <v>2417216923</v>
      </c>
      <c r="J35" s="23">
        <v>161727763</v>
      </c>
      <c r="K35" s="25">
        <v>1.3464840556200083E-2</v>
      </c>
      <c r="L35" s="23">
        <v>1299313708</v>
      </c>
      <c r="M35" s="25">
        <v>0.10817593458400282</v>
      </c>
      <c r="N35" s="23">
        <v>9593899163</v>
      </c>
      <c r="O35" s="25">
        <v>0.79875168088521964</v>
      </c>
    </row>
    <row r="36" spans="1:15" ht="99.75" x14ac:dyDescent="0.25">
      <c r="A36" s="22" t="s">
        <v>61</v>
      </c>
      <c r="B36" s="23">
        <v>6278593127</v>
      </c>
      <c r="C36" s="24">
        <v>6278593127</v>
      </c>
      <c r="D36" s="24">
        <v>4862587321</v>
      </c>
      <c r="E36" s="25">
        <v>0.77447084444591374</v>
      </c>
      <c r="F36" s="23">
        <v>1395521542</v>
      </c>
      <c r="G36" s="25">
        <v>0.22226659918426658</v>
      </c>
      <c r="H36" s="23">
        <v>6195370561</v>
      </c>
      <c r="I36" s="23">
        <v>1395521542</v>
      </c>
      <c r="J36" s="23">
        <v>83222566</v>
      </c>
      <c r="K36" s="25">
        <v>1.3254970391713359E-2</v>
      </c>
      <c r="L36" s="23">
        <v>1416005806</v>
      </c>
      <c r="M36" s="25">
        <v>0.22552915555408629</v>
      </c>
      <c r="N36" s="23">
        <v>4883071585</v>
      </c>
      <c r="O36" s="25">
        <v>0.77773340081573339</v>
      </c>
    </row>
    <row r="37" spans="1:15" ht="57" x14ac:dyDescent="0.25">
      <c r="A37" s="22" t="s">
        <v>62</v>
      </c>
      <c r="B37" s="23">
        <v>32253058720</v>
      </c>
      <c r="C37" s="24">
        <v>32253058720</v>
      </c>
      <c r="D37" s="24">
        <v>25840227846.099998</v>
      </c>
      <c r="E37" s="25">
        <v>0.8011713887488312</v>
      </c>
      <c r="F37" s="23">
        <v>5242004334.1499996</v>
      </c>
      <c r="G37" s="25">
        <v>0.16252735530163695</v>
      </c>
      <c r="H37" s="23">
        <v>29830811402.799999</v>
      </c>
      <c r="I37" s="23">
        <v>5242004334.1499996</v>
      </c>
      <c r="J37" s="23">
        <v>2422247317.2000008</v>
      </c>
      <c r="K37" s="25">
        <v>7.5101321032165366E-2</v>
      </c>
      <c r="L37" s="23">
        <v>6412830873.9000015</v>
      </c>
      <c r="M37" s="25">
        <v>0.19882861125116885</v>
      </c>
      <c r="N37" s="23">
        <v>27011054385.849998</v>
      </c>
      <c r="O37" s="25">
        <v>0.83747264469836302</v>
      </c>
    </row>
    <row r="38" spans="1:15" ht="71.25" x14ac:dyDescent="0.25">
      <c r="A38" s="22" t="s">
        <v>63</v>
      </c>
      <c r="B38" s="23">
        <v>35326676910</v>
      </c>
      <c r="C38" s="24">
        <v>35326676910</v>
      </c>
      <c r="D38" s="24">
        <v>25778427838.279999</v>
      </c>
      <c r="E38" s="25">
        <v>0.72971561700961585</v>
      </c>
      <c r="F38" s="23">
        <v>8786011184.6499996</v>
      </c>
      <c r="G38" s="25">
        <v>0.24870754775586956</v>
      </c>
      <c r="H38" s="23">
        <v>29717525414.32</v>
      </c>
      <c r="I38" s="23">
        <v>8786011184.6499996</v>
      </c>
      <c r="J38" s="23">
        <v>5609151495.6800003</v>
      </c>
      <c r="K38" s="25">
        <v>0.15877948299439978</v>
      </c>
      <c r="L38" s="23">
        <v>9548249071.7200012</v>
      </c>
      <c r="M38" s="25">
        <v>0.27028438299038415</v>
      </c>
      <c r="N38" s="23">
        <v>26540665725.349998</v>
      </c>
      <c r="O38" s="25">
        <v>0.75129245224413044</v>
      </c>
    </row>
    <row r="39" spans="1:15" ht="57" x14ac:dyDescent="0.25">
      <c r="A39" s="22" t="s">
        <v>64</v>
      </c>
      <c r="B39" s="23">
        <v>172459431</v>
      </c>
      <c r="C39" s="24">
        <v>172459431</v>
      </c>
      <c r="D39" s="24">
        <v>0</v>
      </c>
      <c r="E39" s="25">
        <v>0</v>
      </c>
      <c r="F39" s="23">
        <v>0</v>
      </c>
      <c r="G39" s="25">
        <v>0</v>
      </c>
      <c r="H39" s="23">
        <v>164459431</v>
      </c>
      <c r="I39" s="23">
        <v>0</v>
      </c>
      <c r="J39" s="23">
        <v>8000000</v>
      </c>
      <c r="K39" s="25">
        <v>4.6387721179481332E-2</v>
      </c>
      <c r="L39" s="23">
        <v>172459431</v>
      </c>
      <c r="M39" s="25">
        <v>1</v>
      </c>
      <c r="N39" s="23">
        <v>172459431</v>
      </c>
      <c r="O39" s="25">
        <v>1</v>
      </c>
    </row>
    <row r="40" spans="1:15" ht="57" x14ac:dyDescent="0.25">
      <c r="A40" s="22" t="s">
        <v>65</v>
      </c>
      <c r="B40" s="23">
        <v>4442024999</v>
      </c>
      <c r="C40" s="24">
        <v>4442024999</v>
      </c>
      <c r="D40" s="24">
        <v>3713606048</v>
      </c>
      <c r="E40" s="25">
        <v>0.83601646745257319</v>
      </c>
      <c r="F40" s="23">
        <v>844373648.58000004</v>
      </c>
      <c r="G40" s="25">
        <v>0.19008754988323739</v>
      </c>
      <c r="H40" s="23">
        <v>3981577703</v>
      </c>
      <c r="I40" s="23">
        <v>844373648.58000004</v>
      </c>
      <c r="J40" s="23">
        <v>460447296</v>
      </c>
      <c r="K40" s="25">
        <v>0.10365706994077185</v>
      </c>
      <c r="L40" s="23">
        <v>728418951</v>
      </c>
      <c r="M40" s="25">
        <v>0.16398353254742681</v>
      </c>
      <c r="N40" s="23">
        <v>3597651350.4200001</v>
      </c>
      <c r="O40" s="25">
        <v>0.80991245011676261</v>
      </c>
    </row>
    <row r="41" spans="1:15" s="18" customFormat="1" ht="15.75" x14ac:dyDescent="0.25">
      <c r="A41" s="26" t="s">
        <v>23</v>
      </c>
      <c r="B41" s="27">
        <v>247692518403</v>
      </c>
      <c r="C41" s="27">
        <v>247692518403</v>
      </c>
      <c r="D41" s="27">
        <v>153682510779.42999</v>
      </c>
      <c r="E41" s="17">
        <v>0.62045681383636264</v>
      </c>
      <c r="F41" s="27">
        <v>58525430775.900009</v>
      </c>
      <c r="G41" s="17">
        <v>0.23628259405347934</v>
      </c>
      <c r="H41" s="27">
        <v>218373061111.17999</v>
      </c>
      <c r="I41" s="27">
        <v>58517702336.900009</v>
      </c>
      <c r="J41" s="27">
        <v>29319457291.82</v>
      </c>
      <c r="K41" s="17">
        <v>0.1183703790524538</v>
      </c>
      <c r="L41" s="27">
        <v>94010007623.570007</v>
      </c>
      <c r="M41" s="17">
        <v>0.37954318616363736</v>
      </c>
      <c r="N41" s="27">
        <v>189167087627.09998</v>
      </c>
      <c r="O41" s="17">
        <v>0.7637174059465206</v>
      </c>
    </row>
    <row r="42" spans="1:15" s="28" customFormat="1" x14ac:dyDescent="0.25">
      <c r="B42" s="29">
        <v>107197635403</v>
      </c>
      <c r="C42" s="30">
        <v>107197635403</v>
      </c>
      <c r="D42" s="30">
        <v>100998795584.87999</v>
      </c>
      <c r="E42" s="31">
        <v>0.62045681383636264</v>
      </c>
      <c r="F42" s="29">
        <v>53604180536.700012</v>
      </c>
      <c r="G42" s="31">
        <v>0.23628259405347934</v>
      </c>
      <c r="H42" s="29">
        <v>109361507677.09999</v>
      </c>
      <c r="I42" s="29">
        <v>54245329295.44001</v>
      </c>
      <c r="J42" s="29">
        <v>0</v>
      </c>
      <c r="K42" s="31">
        <v>0.1183703790524538</v>
      </c>
      <c r="L42" s="29">
        <v>0</v>
      </c>
      <c r="M42" s="32">
        <v>0.37954318616363736</v>
      </c>
      <c r="N42" s="29">
        <v>0</v>
      </c>
      <c r="O42" s="31">
        <v>0.7637174059465206</v>
      </c>
    </row>
    <row r="43" spans="1:15" x14ac:dyDescent="0.25">
      <c r="C43" s="33"/>
      <c r="F43" s="34"/>
    </row>
    <row r="45" spans="1:15" x14ac:dyDescent="0.25">
      <c r="C45" s="33"/>
    </row>
  </sheetData>
  <sheetProtection password="C11F"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4"/>
  <sheetViews>
    <sheetView tabSelected="1" zoomScale="120" zoomScaleNormal="120" workbookViewId="0">
      <selection activeCell="D27" sqref="D27"/>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95" t="s">
        <v>26</v>
      </c>
      <c r="C8" s="95"/>
      <c r="D8" s="95"/>
      <c r="E8" s="95"/>
      <c r="F8" s="95"/>
      <c r="G8" s="95"/>
      <c r="H8" s="95"/>
      <c r="I8" s="95"/>
    </row>
    <row r="9" spans="1:13" ht="15.75" customHeight="1" thickBot="1" x14ac:dyDescent="0.3">
      <c r="B9" s="95"/>
      <c r="C9" s="95"/>
      <c r="D9" s="95"/>
      <c r="E9" s="95"/>
      <c r="F9" s="95"/>
      <c r="G9" s="95"/>
      <c r="H9" s="95"/>
      <c r="I9" s="95"/>
      <c r="J9" s="39"/>
    </row>
    <row r="10" spans="1:13" s="42" customFormat="1" ht="17.25" thickBot="1" x14ac:dyDescent="0.35">
      <c r="A10" s="40"/>
      <c r="B10" s="40"/>
      <c r="C10" s="40"/>
      <c r="D10" s="40"/>
      <c r="E10" s="96" t="s">
        <v>27</v>
      </c>
      <c r="F10" s="97"/>
      <c r="G10" s="98" t="s">
        <v>28</v>
      </c>
      <c r="H10" s="99"/>
      <c r="I10" s="100" t="s">
        <v>29</v>
      </c>
      <c r="J10" s="41"/>
      <c r="K10" s="40"/>
      <c r="L10" s="40"/>
      <c r="M10" s="40"/>
    </row>
    <row r="11" spans="1:13" s="42" customFormat="1" ht="17.25" thickBot="1" x14ac:dyDescent="0.35">
      <c r="A11" s="40"/>
      <c r="B11" s="43" t="s">
        <v>3</v>
      </c>
      <c r="C11" s="43" t="s">
        <v>30</v>
      </c>
      <c r="D11" s="43" t="s">
        <v>31</v>
      </c>
      <c r="E11" s="44" t="s">
        <v>32</v>
      </c>
      <c r="F11" s="44" t="s">
        <v>33</v>
      </c>
      <c r="G11" s="45" t="s">
        <v>32</v>
      </c>
      <c r="H11" s="46" t="s">
        <v>33</v>
      </c>
      <c r="I11" s="101"/>
      <c r="J11" s="47" t="s">
        <v>34</v>
      </c>
      <c r="K11" s="40"/>
      <c r="L11" s="40"/>
      <c r="M11" s="40"/>
    </row>
    <row r="12" spans="1:13" s="42" customFormat="1" ht="16.5" x14ac:dyDescent="0.3">
      <c r="A12" s="40"/>
      <c r="B12" s="48" t="s">
        <v>18</v>
      </c>
      <c r="C12" s="49">
        <v>83960832908</v>
      </c>
      <c r="D12" s="49">
        <v>83960832908</v>
      </c>
      <c r="E12" s="49">
        <v>28860270498.049999</v>
      </c>
      <c r="F12" s="50">
        <v>0.3437349237551468</v>
      </c>
      <c r="G12" s="102">
        <v>32325972883.440002</v>
      </c>
      <c r="H12" s="89">
        <v>0.38501253219892606</v>
      </c>
      <c r="I12" s="89">
        <v>0.89278892245914687</v>
      </c>
      <c r="J12" s="92">
        <v>3465702385.3900032</v>
      </c>
      <c r="K12" s="40"/>
      <c r="L12" s="40"/>
      <c r="M12" s="40"/>
    </row>
    <row r="13" spans="1:13" s="42" customFormat="1" ht="16.5" x14ac:dyDescent="0.3">
      <c r="A13" s="40"/>
      <c r="B13" s="51" t="s">
        <v>19</v>
      </c>
      <c r="C13" s="52">
        <v>61891218000</v>
      </c>
      <c r="D13" s="52">
        <v>61891218000</v>
      </c>
      <c r="E13" s="52">
        <v>20772990099</v>
      </c>
      <c r="F13" s="53">
        <v>0.33563711896896259</v>
      </c>
      <c r="G13" s="103"/>
      <c r="H13" s="90"/>
      <c r="I13" s="90"/>
      <c r="J13" s="93"/>
      <c r="K13" s="54"/>
      <c r="L13" s="40"/>
      <c r="M13" s="40"/>
    </row>
    <row r="14" spans="1:13" s="42" customFormat="1" ht="16.5" x14ac:dyDescent="0.3">
      <c r="A14" s="40"/>
      <c r="B14" s="51" t="s">
        <v>20</v>
      </c>
      <c r="C14" s="52">
        <v>13056620000</v>
      </c>
      <c r="D14" s="52">
        <v>13056620000</v>
      </c>
      <c r="E14" s="52">
        <v>7221891823.8000002</v>
      </c>
      <c r="F14" s="53">
        <v>0.553121085227264</v>
      </c>
      <c r="G14" s="103"/>
      <c r="H14" s="90"/>
      <c r="I14" s="90"/>
      <c r="J14" s="93"/>
      <c r="K14" s="54"/>
      <c r="L14" s="40"/>
      <c r="M14" s="40"/>
    </row>
    <row r="15" spans="1:13" s="42" customFormat="1" ht="16.5" x14ac:dyDescent="0.3">
      <c r="A15" s="40"/>
      <c r="B15" s="51" t="s">
        <v>21</v>
      </c>
      <c r="C15" s="52">
        <v>8629012908</v>
      </c>
      <c r="D15" s="52">
        <v>8629012908</v>
      </c>
      <c r="E15" s="52">
        <v>865250283.25</v>
      </c>
      <c r="F15" s="53">
        <v>0.10027222029623137</v>
      </c>
      <c r="G15" s="103"/>
      <c r="H15" s="90"/>
      <c r="I15" s="90"/>
      <c r="J15" s="93"/>
      <c r="K15" s="40"/>
      <c r="L15" s="40"/>
      <c r="M15" s="40"/>
    </row>
    <row r="16" spans="1:13" s="42" customFormat="1" ht="36.75" customHeight="1" thickBot="1" x14ac:dyDescent="0.35">
      <c r="A16" s="40"/>
      <c r="B16" s="55" t="s">
        <v>35</v>
      </c>
      <c r="C16" s="56">
        <v>383982000</v>
      </c>
      <c r="D16" s="56">
        <v>383982000</v>
      </c>
      <c r="E16" s="56">
        <v>138292</v>
      </c>
      <c r="F16" s="57">
        <v>3.6015229880567316E-4</v>
      </c>
      <c r="G16" s="104"/>
      <c r="H16" s="91"/>
      <c r="I16" s="91"/>
      <c r="J16" s="94"/>
      <c r="K16" s="40"/>
      <c r="L16" s="40"/>
      <c r="M16" s="40"/>
    </row>
    <row r="17" spans="1:13" s="42" customFormat="1" ht="17.25" thickBot="1" x14ac:dyDescent="0.35">
      <c r="A17" s="40"/>
      <c r="B17" s="58" t="s">
        <v>36</v>
      </c>
      <c r="C17" s="59">
        <v>163731685495</v>
      </c>
      <c r="D17" s="59">
        <v>163731685495</v>
      </c>
      <c r="E17" s="59">
        <v>124822240281.38</v>
      </c>
      <c r="F17" s="60">
        <v>0.76235848854797139</v>
      </c>
      <c r="G17" s="61">
        <v>151561930756</v>
      </c>
      <c r="H17" s="62">
        <v>0.92567257399074632</v>
      </c>
      <c r="I17" s="63">
        <v>0.8235725136171016</v>
      </c>
      <c r="J17" s="64">
        <v>26739690474.619995</v>
      </c>
      <c r="K17" s="40"/>
      <c r="L17" s="40"/>
      <c r="M17" s="40"/>
    </row>
    <row r="18" spans="1:13" s="42" customFormat="1" ht="17.25" thickBot="1" x14ac:dyDescent="0.35">
      <c r="A18" s="40"/>
      <c r="B18" s="65" t="s">
        <v>23</v>
      </c>
      <c r="C18" s="66">
        <v>247692518403</v>
      </c>
      <c r="D18" s="66">
        <v>247692518403</v>
      </c>
      <c r="E18" s="67">
        <v>153682510779.42999</v>
      </c>
      <c r="F18" s="68">
        <v>0.62045681383636264</v>
      </c>
      <c r="G18" s="69">
        <v>183887903639.44</v>
      </c>
      <c r="H18" s="70">
        <v>0.74240394835120216</v>
      </c>
      <c r="I18" s="71">
        <v>0.83574018593830124</v>
      </c>
      <c r="J18" s="72">
        <v>30205392860.01001</v>
      </c>
      <c r="K18" s="54"/>
      <c r="L18" s="40"/>
      <c r="M18" s="40"/>
    </row>
    <row r="19" spans="1:13" s="37" customFormat="1" x14ac:dyDescent="0.25">
      <c r="G19" s="73"/>
      <c r="I19" s="74"/>
    </row>
    <row r="20" spans="1:13" ht="15" customHeight="1" x14ac:dyDescent="0.25">
      <c r="B20" s="95" t="s">
        <v>37</v>
      </c>
      <c r="C20" s="95"/>
      <c r="D20" s="95"/>
      <c r="E20" s="95"/>
      <c r="F20" s="95"/>
      <c r="G20" s="95"/>
      <c r="H20" s="95"/>
      <c r="I20" s="95"/>
      <c r="K20" s="75"/>
    </row>
    <row r="21" spans="1:13" ht="15.75" customHeight="1" thickBot="1" x14ac:dyDescent="0.3">
      <c r="B21" s="95"/>
      <c r="C21" s="95"/>
      <c r="D21" s="95"/>
      <c r="E21" s="95"/>
      <c r="F21" s="95"/>
      <c r="G21" s="95"/>
      <c r="H21" s="95"/>
      <c r="I21" s="95"/>
      <c r="K21" s="74"/>
      <c r="L21" s="75"/>
    </row>
    <row r="22" spans="1:13" ht="17.25" thickBot="1" x14ac:dyDescent="0.35">
      <c r="B22" s="40"/>
      <c r="C22" s="40"/>
      <c r="D22" s="40"/>
      <c r="E22" s="96" t="s">
        <v>27</v>
      </c>
      <c r="F22" s="97"/>
      <c r="G22" s="98" t="s">
        <v>28</v>
      </c>
      <c r="H22" s="99"/>
      <c r="I22" s="100" t="s">
        <v>29</v>
      </c>
      <c r="L22" s="75"/>
    </row>
    <row r="23" spans="1:13" ht="17.25" thickBot="1" x14ac:dyDescent="0.3">
      <c r="B23" s="43" t="s">
        <v>3</v>
      </c>
      <c r="C23" s="43" t="s">
        <v>30</v>
      </c>
      <c r="D23" s="43" t="s">
        <v>31</v>
      </c>
      <c r="E23" s="44" t="s">
        <v>32</v>
      </c>
      <c r="F23" s="44" t="s">
        <v>33</v>
      </c>
      <c r="G23" s="76" t="s">
        <v>32</v>
      </c>
      <c r="H23" s="46" t="s">
        <v>33</v>
      </c>
      <c r="I23" s="101"/>
      <c r="J23" s="47" t="s">
        <v>34</v>
      </c>
      <c r="L23" s="75"/>
    </row>
    <row r="24" spans="1:13" ht="16.5" x14ac:dyDescent="0.3">
      <c r="B24" s="48" t="s">
        <v>18</v>
      </c>
      <c r="C24" s="49">
        <v>83960832908</v>
      </c>
      <c r="D24" s="49">
        <v>83960832908</v>
      </c>
      <c r="E24" s="49">
        <v>24938111786.660004</v>
      </c>
      <c r="F24" s="50">
        <v>0.29702077650880282</v>
      </c>
      <c r="G24" s="86">
        <v>25319674154.359997</v>
      </c>
      <c r="H24" s="89">
        <v>0.30156530464751352</v>
      </c>
      <c r="I24" s="89">
        <v>0.984930202285629</v>
      </c>
      <c r="J24" s="92">
        <v>381562367.69999313</v>
      </c>
      <c r="K24" s="39"/>
    </row>
    <row r="25" spans="1:13" ht="16.5" x14ac:dyDescent="0.3">
      <c r="B25" s="51" t="s">
        <v>19</v>
      </c>
      <c r="C25" s="52">
        <v>61891218000</v>
      </c>
      <c r="D25" s="52">
        <v>61891218000</v>
      </c>
      <c r="E25" s="52">
        <v>20768855338</v>
      </c>
      <c r="F25" s="53">
        <v>0.33557031205945892</v>
      </c>
      <c r="G25" s="87"/>
      <c r="H25" s="90"/>
      <c r="I25" s="90"/>
      <c r="J25" s="93"/>
    </row>
    <row r="26" spans="1:13" ht="16.5" x14ac:dyDescent="0.3">
      <c r="B26" s="51" t="s">
        <v>20</v>
      </c>
      <c r="C26" s="52">
        <v>13056620000</v>
      </c>
      <c r="D26" s="52">
        <v>13056620000</v>
      </c>
      <c r="E26" s="52">
        <v>3316326694.7600002</v>
      </c>
      <c r="F26" s="53">
        <v>0.25399580402585048</v>
      </c>
      <c r="G26" s="87"/>
      <c r="H26" s="90"/>
      <c r="I26" s="90"/>
      <c r="J26" s="93"/>
    </row>
    <row r="27" spans="1:13" ht="16.5" x14ac:dyDescent="0.3">
      <c r="B27" s="77" t="s">
        <v>21</v>
      </c>
      <c r="C27" s="78">
        <v>8629012908</v>
      </c>
      <c r="D27" s="78">
        <v>8629012908</v>
      </c>
      <c r="E27" s="78">
        <v>852791461.89999998</v>
      </c>
      <c r="F27" s="79">
        <v>9.8828391032927163E-2</v>
      </c>
      <c r="G27" s="87"/>
      <c r="H27" s="90"/>
      <c r="I27" s="90"/>
      <c r="J27" s="93"/>
    </row>
    <row r="28" spans="1:13" ht="36.75" customHeight="1" thickBot="1" x14ac:dyDescent="0.3">
      <c r="B28" s="80" t="s">
        <v>35</v>
      </c>
      <c r="C28" s="81">
        <v>383982000</v>
      </c>
      <c r="D28" s="82">
        <v>383982000</v>
      </c>
      <c r="E28" s="81">
        <v>138292</v>
      </c>
      <c r="F28" s="83">
        <v>3.6015229880567316E-4</v>
      </c>
      <c r="G28" s="88"/>
      <c r="H28" s="91"/>
      <c r="I28" s="91"/>
      <c r="J28" s="94"/>
    </row>
    <row r="29" spans="1:13" ht="17.25" thickBot="1" x14ac:dyDescent="0.35">
      <c r="B29" s="58" t="s">
        <v>36</v>
      </c>
      <c r="C29" s="59">
        <v>163731685495</v>
      </c>
      <c r="D29" s="59">
        <v>163731685495</v>
      </c>
      <c r="E29" s="59">
        <v>33587318989.240005</v>
      </c>
      <c r="F29" s="60">
        <v>0.20513634173921508</v>
      </c>
      <c r="G29" s="59">
        <v>42456246369</v>
      </c>
      <c r="H29" s="62">
        <v>0.25930378863837272</v>
      </c>
      <c r="I29" s="63">
        <v>0.79110429823028916</v>
      </c>
      <c r="J29" s="64">
        <v>8868927379.7599945</v>
      </c>
      <c r="K29" s="74"/>
    </row>
    <row r="30" spans="1:13" ht="17.25" thickBot="1" x14ac:dyDescent="0.35">
      <c r="B30" s="65" t="s">
        <v>23</v>
      </c>
      <c r="C30" s="66">
        <v>247692518403</v>
      </c>
      <c r="D30" s="66">
        <v>247692518403</v>
      </c>
      <c r="E30" s="67">
        <v>58525430775.900009</v>
      </c>
      <c r="F30" s="68">
        <v>0.23628259405347934</v>
      </c>
      <c r="G30" s="84">
        <v>67775920523.360001</v>
      </c>
      <c r="H30" s="70">
        <v>0.2736292600210371</v>
      </c>
      <c r="I30" s="71">
        <v>0.86351362436646406</v>
      </c>
      <c r="J30" s="72">
        <v>9250489747.4599915</v>
      </c>
      <c r="K30" s="74"/>
    </row>
    <row r="31" spans="1:13" s="37" customFormat="1" x14ac:dyDescent="0.25">
      <c r="I31" s="85"/>
    </row>
    <row r="32" spans="1:13" s="37" customFormat="1" x14ac:dyDescent="0.25">
      <c r="G32" s="75"/>
      <c r="I32" s="39"/>
    </row>
    <row r="33" s="37" customForma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sheetData>
  <mergeCells count="16">
    <mergeCell ref="G24:G28"/>
    <mergeCell ref="H24:H28"/>
    <mergeCell ref="I24:I28"/>
    <mergeCell ref="J24:J28"/>
    <mergeCell ref="B8:I9"/>
    <mergeCell ref="E10:F10"/>
    <mergeCell ref="G10:H10"/>
    <mergeCell ref="I10:I11"/>
    <mergeCell ref="G12:G16"/>
    <mergeCell ref="H12:H16"/>
    <mergeCell ref="I12:I16"/>
    <mergeCell ref="J12:J16"/>
    <mergeCell ref="B20:I21"/>
    <mergeCell ref="E22:F22"/>
    <mergeCell ref="G22:H22"/>
    <mergeCell ref="I22:I23"/>
  </mergeCells>
  <conditionalFormatting sqref="I12 I24 I17:I18 I29:I30">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7:J18">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9:J30">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4">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Maria Alejandra Rodriguez Briceño</cp:lastModifiedBy>
  <dcterms:created xsi:type="dcterms:W3CDTF">2020-06-01T16:49:18Z</dcterms:created>
  <dcterms:modified xsi:type="dcterms:W3CDTF">2020-06-11T17:43:20Z</dcterms:modified>
</cp:coreProperties>
</file>