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pauh_\Downloads\"/>
    </mc:Choice>
  </mc:AlternateContent>
  <xr:revisionPtr revIDLastSave="0" documentId="13_ncr:1_{BB689609-BEA5-4DBE-87D3-291B76B39895}" xr6:coauthVersionLast="47" xr6:coauthVersionMax="47" xr10:uidLastSave="{00000000-0000-0000-0000-000000000000}"/>
  <bookViews>
    <workbookView xWindow="-120" yWindow="-120" windowWidth="29040" windowHeight="15840" xr2:uid="{A6845904-D750-448C-9B3F-607989685FB7}"/>
  </bookViews>
  <sheets>
    <sheet name="2024" sheetId="1" r:id="rId1"/>
  </sheets>
  <definedNames>
    <definedName name="_xlnm._FilterDatabase" localSheetId="0" hidden="1">'2024'!$B$3:$O$2569</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5" i="1" l="1"/>
  <c r="L6" i="1"/>
  <c r="L7" i="1"/>
  <c r="L8" i="1"/>
  <c r="L9" i="1"/>
  <c r="L10" i="1"/>
  <c r="L11" i="1"/>
  <c r="L12" i="1"/>
  <c r="L13" i="1"/>
  <c r="L14" i="1"/>
  <c r="L15" i="1"/>
  <c r="L16" i="1"/>
  <c r="L17" i="1"/>
  <c r="L18" i="1"/>
  <c r="L19" i="1"/>
  <c r="L20" i="1"/>
  <c r="L21" i="1"/>
  <c r="L22" i="1"/>
  <c r="L23" i="1"/>
  <c r="L24" i="1"/>
  <c r="L25" i="1"/>
  <c r="L26" i="1"/>
  <c r="L27" i="1"/>
  <c r="L28" i="1"/>
  <c r="L29" i="1"/>
  <c r="L30" i="1"/>
  <c r="L31" i="1"/>
  <c r="L32" i="1"/>
  <c r="L33" i="1"/>
  <c r="L34" i="1"/>
  <c r="L35" i="1"/>
  <c r="L36" i="1"/>
  <c r="L37" i="1"/>
  <c r="L38" i="1"/>
  <c r="L39" i="1"/>
  <c r="L40" i="1"/>
  <c r="L41" i="1"/>
  <c r="L42" i="1"/>
  <c r="L43" i="1"/>
  <c r="L44" i="1"/>
  <c r="L45" i="1"/>
  <c r="L46" i="1"/>
  <c r="L47" i="1"/>
  <c r="L48" i="1"/>
  <c r="L49" i="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L88" i="1"/>
  <c r="L89" i="1"/>
  <c r="L90" i="1"/>
  <c r="L91" i="1"/>
  <c r="L92" i="1"/>
  <c r="L93" i="1"/>
  <c r="L94" i="1"/>
  <c r="L95" i="1"/>
  <c r="L96" i="1"/>
  <c r="L97" i="1"/>
  <c r="L98" i="1"/>
  <c r="L99" i="1"/>
  <c r="L100" i="1"/>
  <c r="L101" i="1"/>
  <c r="L102" i="1"/>
  <c r="L103" i="1"/>
  <c r="L104" i="1"/>
  <c r="L105" i="1"/>
  <c r="L106" i="1"/>
  <c r="L107" i="1"/>
  <c r="L108" i="1"/>
  <c r="L109" i="1"/>
  <c r="L110" i="1"/>
  <c r="L111" i="1"/>
  <c r="L112" i="1"/>
  <c r="L113" i="1"/>
  <c r="L114" i="1"/>
  <c r="L115" i="1"/>
  <c r="L116" i="1"/>
  <c r="L117" i="1"/>
  <c r="L118" i="1"/>
  <c r="L119" i="1"/>
  <c r="L120" i="1"/>
  <c r="L121" i="1"/>
  <c r="L122" i="1"/>
  <c r="L123" i="1"/>
  <c r="L124" i="1"/>
  <c r="L125" i="1"/>
  <c r="L126" i="1"/>
  <c r="L127" i="1"/>
  <c r="L128" i="1"/>
  <c r="L129" i="1"/>
  <c r="L130" i="1"/>
  <c r="L131" i="1"/>
  <c r="L132" i="1"/>
  <c r="L133" i="1"/>
  <c r="L134" i="1"/>
  <c r="L135" i="1"/>
  <c r="L136" i="1"/>
  <c r="L137" i="1"/>
  <c r="L138" i="1"/>
  <c r="L139" i="1"/>
  <c r="L140" i="1"/>
  <c r="L141" i="1"/>
  <c r="L142" i="1"/>
  <c r="L143" i="1"/>
  <c r="L144" i="1"/>
  <c r="L145" i="1"/>
  <c r="L146" i="1"/>
  <c r="L147" i="1"/>
  <c r="L148" i="1"/>
  <c r="L149" i="1"/>
  <c r="L150" i="1"/>
  <c r="L151" i="1"/>
  <c r="L152" i="1"/>
  <c r="L153" i="1"/>
  <c r="L154" i="1"/>
  <c r="L155" i="1"/>
  <c r="L156" i="1"/>
  <c r="L157" i="1"/>
  <c r="L158" i="1"/>
  <c r="L159" i="1"/>
  <c r="L160" i="1"/>
  <c r="L161" i="1"/>
  <c r="L162" i="1"/>
  <c r="L163" i="1"/>
  <c r="L164" i="1"/>
  <c r="L165" i="1"/>
  <c r="L166" i="1"/>
  <c r="L167" i="1"/>
  <c r="L168" i="1"/>
  <c r="L169" i="1"/>
  <c r="L170" i="1"/>
  <c r="L171" i="1"/>
  <c r="L172" i="1"/>
  <c r="L173" i="1"/>
  <c r="L174" i="1"/>
  <c r="L175" i="1"/>
  <c r="L176" i="1"/>
  <c r="L177" i="1"/>
  <c r="L178" i="1"/>
  <c r="L179" i="1"/>
  <c r="L180" i="1"/>
  <c r="L181" i="1"/>
  <c r="L182" i="1"/>
  <c r="L183" i="1"/>
  <c r="L184" i="1"/>
  <c r="L185" i="1"/>
  <c r="L186" i="1"/>
  <c r="L187" i="1"/>
  <c r="L188" i="1"/>
  <c r="L189" i="1"/>
  <c r="L190" i="1"/>
  <c r="L191" i="1"/>
  <c r="L192" i="1"/>
  <c r="L193" i="1"/>
  <c r="L194" i="1"/>
  <c r="L195" i="1"/>
  <c r="L196" i="1"/>
  <c r="L197" i="1"/>
  <c r="L198" i="1"/>
  <c r="L199" i="1"/>
  <c r="L200" i="1"/>
  <c r="L201" i="1"/>
  <c r="L202" i="1"/>
  <c r="L203" i="1"/>
  <c r="L204" i="1"/>
  <c r="L205" i="1"/>
  <c r="L206" i="1"/>
  <c r="L207" i="1"/>
  <c r="L208" i="1"/>
  <c r="L209" i="1"/>
  <c r="L210" i="1"/>
  <c r="L211" i="1"/>
  <c r="L212" i="1"/>
  <c r="L213" i="1"/>
  <c r="L214" i="1"/>
  <c r="L215" i="1"/>
  <c r="L216" i="1"/>
  <c r="L217" i="1"/>
  <c r="L218" i="1"/>
  <c r="L219" i="1"/>
  <c r="L220" i="1"/>
  <c r="L221" i="1"/>
  <c r="L222" i="1"/>
  <c r="L223" i="1"/>
  <c r="L224" i="1"/>
  <c r="L225" i="1"/>
  <c r="L226" i="1"/>
  <c r="L227" i="1"/>
  <c r="L228" i="1"/>
  <c r="L229" i="1"/>
  <c r="L230" i="1"/>
  <c r="L231" i="1"/>
  <c r="L232" i="1"/>
  <c r="L233" i="1"/>
  <c r="L234" i="1"/>
  <c r="L235" i="1"/>
  <c r="L236" i="1"/>
  <c r="L237" i="1"/>
  <c r="L238" i="1"/>
  <c r="L239" i="1"/>
  <c r="L240" i="1"/>
  <c r="L241" i="1"/>
  <c r="L242" i="1"/>
  <c r="L243" i="1"/>
  <c r="L244" i="1"/>
  <c r="L245" i="1"/>
  <c r="L246" i="1"/>
  <c r="L247" i="1"/>
  <c r="L248" i="1"/>
  <c r="L249" i="1"/>
  <c r="L250" i="1"/>
  <c r="L251" i="1"/>
  <c r="L252" i="1"/>
  <c r="L253" i="1"/>
  <c r="L254" i="1"/>
  <c r="L255" i="1"/>
  <c r="L256" i="1"/>
  <c r="L257" i="1"/>
  <c r="L258" i="1"/>
  <c r="L259" i="1"/>
  <c r="L260" i="1"/>
  <c r="L261" i="1"/>
  <c r="L262" i="1"/>
  <c r="L263" i="1"/>
  <c r="L264" i="1"/>
  <c r="L265" i="1"/>
  <c r="L266" i="1"/>
  <c r="L267" i="1"/>
  <c r="L268" i="1"/>
  <c r="L269" i="1"/>
  <c r="L270" i="1"/>
  <c r="L271" i="1"/>
  <c r="L272" i="1"/>
  <c r="L273" i="1"/>
  <c r="L274" i="1"/>
  <c r="L275" i="1"/>
  <c r="L276" i="1"/>
  <c r="L277" i="1"/>
  <c r="L278" i="1"/>
  <c r="L279" i="1"/>
  <c r="L280" i="1"/>
  <c r="L281" i="1"/>
  <c r="L282" i="1"/>
  <c r="L283" i="1"/>
  <c r="L284" i="1"/>
  <c r="L285" i="1"/>
  <c r="L286" i="1"/>
  <c r="L287" i="1"/>
  <c r="L288" i="1"/>
  <c r="L289" i="1"/>
  <c r="L290" i="1"/>
  <c r="L291" i="1"/>
  <c r="L292" i="1"/>
  <c r="L293" i="1"/>
  <c r="L294" i="1"/>
  <c r="L295" i="1"/>
  <c r="L296" i="1"/>
  <c r="L297" i="1"/>
  <c r="L298" i="1"/>
  <c r="L299" i="1"/>
  <c r="L300" i="1"/>
  <c r="L301" i="1"/>
  <c r="L302" i="1"/>
  <c r="L303" i="1"/>
  <c r="L304" i="1"/>
  <c r="L305" i="1"/>
  <c r="L306" i="1"/>
  <c r="L307" i="1"/>
  <c r="L308" i="1"/>
  <c r="L309" i="1"/>
  <c r="L310" i="1"/>
  <c r="L311" i="1"/>
  <c r="L312" i="1"/>
  <c r="L313" i="1"/>
  <c r="L314" i="1"/>
  <c r="L315" i="1"/>
  <c r="L316" i="1"/>
  <c r="L317" i="1"/>
  <c r="L318" i="1"/>
  <c r="L319" i="1"/>
  <c r="L320" i="1"/>
  <c r="L321" i="1"/>
  <c r="L322" i="1"/>
  <c r="L323" i="1"/>
  <c r="L324" i="1"/>
  <c r="L325" i="1"/>
  <c r="L326" i="1"/>
  <c r="L327" i="1"/>
  <c r="L328" i="1"/>
  <c r="L329" i="1"/>
  <c r="L330" i="1"/>
  <c r="L331" i="1"/>
  <c r="L332" i="1"/>
  <c r="L333" i="1"/>
  <c r="L334" i="1"/>
  <c r="L335" i="1"/>
  <c r="L336" i="1"/>
  <c r="L337" i="1"/>
  <c r="L338" i="1"/>
  <c r="L339" i="1"/>
  <c r="L340" i="1"/>
  <c r="L341" i="1"/>
  <c r="L342" i="1"/>
  <c r="L343" i="1"/>
  <c r="L344" i="1"/>
  <c r="L345" i="1"/>
  <c r="L346" i="1"/>
  <c r="L347" i="1"/>
  <c r="L348" i="1"/>
  <c r="L349" i="1"/>
  <c r="L350" i="1"/>
  <c r="L351" i="1"/>
  <c r="L352" i="1"/>
  <c r="L353" i="1"/>
  <c r="L354" i="1"/>
  <c r="L355" i="1"/>
  <c r="L356" i="1"/>
  <c r="L357" i="1"/>
  <c r="L358" i="1"/>
  <c r="L359" i="1"/>
  <c r="L360" i="1"/>
  <c r="L361" i="1"/>
  <c r="L362" i="1"/>
  <c r="L363" i="1"/>
  <c r="L364" i="1"/>
  <c r="L365" i="1"/>
  <c r="L366" i="1"/>
  <c r="L367" i="1"/>
  <c r="L368" i="1"/>
  <c r="L369" i="1"/>
  <c r="L370" i="1"/>
  <c r="L371" i="1"/>
  <c r="L372" i="1"/>
  <c r="L373" i="1"/>
  <c r="L374" i="1"/>
  <c r="L375" i="1"/>
  <c r="L376" i="1"/>
  <c r="L377" i="1"/>
  <c r="L378" i="1"/>
  <c r="L379" i="1"/>
  <c r="L380" i="1"/>
  <c r="L381" i="1"/>
  <c r="L382" i="1"/>
  <c r="L383" i="1"/>
  <c r="L384" i="1"/>
  <c r="L385" i="1"/>
  <c r="L386" i="1"/>
  <c r="L387" i="1"/>
  <c r="L388" i="1"/>
  <c r="L389" i="1"/>
  <c r="L390" i="1"/>
  <c r="L391" i="1"/>
  <c r="L392" i="1"/>
  <c r="L393" i="1"/>
  <c r="L394" i="1"/>
  <c r="L395" i="1"/>
  <c r="L396" i="1"/>
  <c r="L397" i="1"/>
  <c r="L398" i="1"/>
  <c r="L399" i="1"/>
  <c r="L400" i="1"/>
  <c r="L401" i="1"/>
  <c r="L402" i="1"/>
  <c r="L403" i="1"/>
  <c r="L404" i="1"/>
  <c r="L405" i="1"/>
  <c r="L406" i="1"/>
  <c r="L407" i="1"/>
  <c r="L408" i="1"/>
  <c r="L409" i="1"/>
  <c r="L410" i="1"/>
  <c r="L411" i="1"/>
  <c r="L412" i="1"/>
  <c r="L413" i="1"/>
  <c r="L414" i="1"/>
  <c r="L415" i="1"/>
  <c r="L416" i="1"/>
  <c r="L417" i="1"/>
  <c r="L418" i="1"/>
  <c r="L419" i="1"/>
  <c r="L420" i="1"/>
  <c r="L421" i="1"/>
  <c r="L422" i="1"/>
  <c r="L423" i="1"/>
  <c r="L424" i="1"/>
  <c r="L425" i="1"/>
  <c r="L426" i="1"/>
  <c r="L427" i="1"/>
  <c r="L428" i="1"/>
  <c r="L429" i="1"/>
  <c r="L430" i="1"/>
  <c r="L431" i="1"/>
  <c r="L432" i="1"/>
  <c r="L433" i="1"/>
  <c r="L434" i="1"/>
  <c r="L435" i="1"/>
  <c r="L436" i="1"/>
  <c r="L437" i="1"/>
  <c r="L438" i="1"/>
  <c r="L439" i="1"/>
  <c r="L440" i="1"/>
  <c r="L441" i="1"/>
  <c r="L442" i="1"/>
  <c r="L443" i="1"/>
  <c r="L444" i="1"/>
  <c r="L445" i="1"/>
  <c r="L446" i="1"/>
  <c r="L447" i="1"/>
  <c r="L448" i="1"/>
  <c r="L449" i="1"/>
  <c r="L450" i="1"/>
  <c r="L451" i="1"/>
  <c r="L452" i="1"/>
  <c r="L453" i="1"/>
  <c r="L454" i="1"/>
  <c r="L455" i="1"/>
  <c r="L456" i="1"/>
  <c r="L457" i="1"/>
  <c r="L458" i="1"/>
  <c r="L459" i="1"/>
  <c r="L460" i="1"/>
  <c r="L461" i="1"/>
  <c r="L462" i="1"/>
  <c r="L463" i="1"/>
  <c r="L464" i="1"/>
  <c r="L465" i="1"/>
  <c r="L466" i="1"/>
  <c r="L467" i="1"/>
  <c r="L468" i="1"/>
  <c r="L469" i="1"/>
  <c r="L470" i="1"/>
  <c r="L471" i="1"/>
  <c r="L472" i="1"/>
  <c r="L473" i="1"/>
  <c r="L474" i="1"/>
  <c r="L475" i="1"/>
  <c r="L476" i="1"/>
  <c r="L477" i="1"/>
  <c r="L478" i="1"/>
  <c r="L479" i="1"/>
  <c r="L480" i="1"/>
  <c r="L481" i="1"/>
  <c r="L482" i="1"/>
  <c r="L483" i="1"/>
  <c r="L484" i="1"/>
  <c r="L485" i="1"/>
  <c r="L486" i="1"/>
  <c r="L487" i="1"/>
  <c r="L488" i="1"/>
  <c r="L489" i="1"/>
  <c r="L490" i="1"/>
  <c r="L491" i="1"/>
  <c r="L492" i="1"/>
  <c r="L493" i="1"/>
  <c r="L494" i="1"/>
  <c r="L495" i="1"/>
  <c r="L496" i="1"/>
  <c r="L497" i="1"/>
  <c r="L498" i="1"/>
  <c r="L499" i="1"/>
  <c r="L500" i="1"/>
  <c r="L501" i="1"/>
  <c r="L502" i="1"/>
  <c r="L503" i="1"/>
  <c r="L504" i="1"/>
  <c r="L505" i="1"/>
  <c r="L506" i="1"/>
  <c r="L507" i="1"/>
  <c r="L508" i="1"/>
  <c r="L509" i="1"/>
  <c r="L510" i="1"/>
  <c r="L511" i="1"/>
  <c r="L512" i="1"/>
  <c r="L513" i="1"/>
  <c r="L514" i="1"/>
  <c r="L515" i="1"/>
  <c r="L516" i="1"/>
  <c r="L517" i="1"/>
  <c r="L518" i="1"/>
  <c r="L519" i="1"/>
  <c r="L520" i="1"/>
  <c r="L521" i="1"/>
  <c r="L522" i="1"/>
  <c r="L523" i="1"/>
  <c r="L524" i="1"/>
  <c r="L525" i="1"/>
  <c r="L526" i="1"/>
  <c r="L527" i="1"/>
  <c r="L528" i="1"/>
  <c r="L529" i="1"/>
  <c r="L530" i="1"/>
  <c r="L531" i="1"/>
  <c r="L532" i="1"/>
  <c r="L533" i="1"/>
  <c r="L534" i="1"/>
  <c r="L535" i="1"/>
  <c r="L536" i="1"/>
  <c r="L537" i="1"/>
  <c r="L538" i="1"/>
  <c r="L539" i="1"/>
  <c r="L540" i="1"/>
  <c r="L541" i="1"/>
  <c r="L542" i="1"/>
  <c r="L543" i="1"/>
  <c r="L545" i="1"/>
  <c r="L546" i="1"/>
  <c r="L547" i="1"/>
  <c r="L548" i="1"/>
  <c r="L549" i="1"/>
  <c r="L550" i="1"/>
  <c r="L551" i="1"/>
  <c r="L552" i="1"/>
  <c r="L553" i="1"/>
  <c r="L554" i="1"/>
  <c r="L555" i="1"/>
  <c r="L556" i="1"/>
  <c r="L557" i="1"/>
  <c r="L558" i="1"/>
  <c r="L559" i="1"/>
  <c r="L560" i="1"/>
  <c r="L561" i="1"/>
  <c r="L562" i="1"/>
  <c r="L563" i="1"/>
  <c r="L564" i="1"/>
  <c r="L565" i="1"/>
  <c r="L566" i="1"/>
  <c r="L567" i="1"/>
  <c r="L568" i="1"/>
  <c r="L569" i="1"/>
  <c r="L570" i="1"/>
  <c r="L571" i="1"/>
  <c r="L572" i="1"/>
  <c r="L573" i="1"/>
  <c r="L574" i="1"/>
  <c r="L575" i="1"/>
  <c r="L576" i="1"/>
  <c r="L577" i="1"/>
  <c r="L578" i="1"/>
  <c r="L579" i="1"/>
  <c r="L580" i="1"/>
  <c r="L581" i="1"/>
  <c r="L582" i="1"/>
  <c r="L583" i="1"/>
  <c r="L584" i="1"/>
  <c r="L585" i="1"/>
  <c r="L586" i="1"/>
  <c r="L587" i="1"/>
  <c r="L588" i="1"/>
  <c r="L589" i="1"/>
  <c r="L590" i="1"/>
  <c r="L591" i="1"/>
  <c r="L592" i="1"/>
  <c r="L593" i="1"/>
  <c r="L594" i="1"/>
  <c r="L595" i="1"/>
  <c r="L596" i="1"/>
  <c r="L597" i="1"/>
  <c r="L598" i="1"/>
  <c r="L599" i="1"/>
  <c r="L600" i="1"/>
  <c r="L601" i="1"/>
  <c r="L602" i="1"/>
  <c r="L603" i="1"/>
  <c r="L604" i="1"/>
  <c r="L605" i="1"/>
  <c r="L606" i="1"/>
  <c r="L607" i="1"/>
  <c r="L608" i="1"/>
  <c r="L609" i="1"/>
  <c r="L610" i="1"/>
  <c r="L611" i="1"/>
  <c r="L612" i="1"/>
  <c r="L613" i="1"/>
  <c r="L614" i="1"/>
  <c r="L615" i="1"/>
  <c r="L616" i="1"/>
  <c r="L617" i="1"/>
  <c r="L618" i="1"/>
  <c r="L619" i="1"/>
  <c r="L620" i="1"/>
  <c r="L621" i="1"/>
  <c r="L622" i="1"/>
  <c r="L623" i="1"/>
  <c r="L624" i="1"/>
  <c r="L625" i="1"/>
  <c r="L626" i="1"/>
  <c r="L627" i="1"/>
  <c r="L628" i="1"/>
  <c r="L629" i="1"/>
  <c r="L630" i="1"/>
  <c r="L631" i="1"/>
  <c r="L632" i="1"/>
  <c r="L633" i="1"/>
  <c r="L634" i="1"/>
  <c r="L635" i="1"/>
  <c r="L636" i="1"/>
  <c r="L637" i="1"/>
  <c r="L638" i="1"/>
  <c r="L639" i="1"/>
  <c r="L640" i="1"/>
  <c r="L641" i="1"/>
  <c r="L642" i="1"/>
  <c r="L643" i="1"/>
  <c r="L644" i="1"/>
  <c r="L645" i="1"/>
  <c r="L646" i="1"/>
  <c r="L647" i="1"/>
  <c r="L648" i="1"/>
  <c r="L649" i="1"/>
  <c r="L650" i="1"/>
  <c r="L651" i="1"/>
  <c r="L652" i="1"/>
  <c r="L653" i="1"/>
  <c r="L654" i="1"/>
  <c r="L655" i="1"/>
  <c r="L656" i="1"/>
  <c r="L657" i="1"/>
  <c r="L658" i="1"/>
  <c r="L659" i="1"/>
  <c r="L660" i="1"/>
  <c r="L661" i="1"/>
  <c r="L662" i="1"/>
  <c r="L663" i="1"/>
  <c r="L664" i="1"/>
  <c r="L665" i="1"/>
  <c r="L666" i="1"/>
  <c r="L667" i="1"/>
  <c r="L668" i="1"/>
  <c r="L669" i="1"/>
  <c r="L670" i="1"/>
  <c r="L671" i="1"/>
  <c r="L672" i="1"/>
  <c r="L673" i="1"/>
  <c r="L674" i="1"/>
  <c r="L675" i="1"/>
  <c r="L676" i="1"/>
  <c r="L677" i="1"/>
  <c r="L678" i="1"/>
  <c r="L679" i="1"/>
  <c r="L680" i="1"/>
  <c r="L681" i="1"/>
  <c r="L682" i="1"/>
  <c r="L683" i="1"/>
  <c r="L684" i="1"/>
  <c r="L685" i="1"/>
  <c r="L686" i="1"/>
  <c r="L687" i="1"/>
  <c r="L688" i="1"/>
  <c r="L689" i="1"/>
  <c r="L690" i="1"/>
  <c r="L691" i="1"/>
  <c r="L692" i="1"/>
  <c r="L693" i="1"/>
  <c r="L694" i="1"/>
  <c r="L695" i="1"/>
  <c r="L696" i="1"/>
  <c r="L697" i="1"/>
  <c r="L698" i="1"/>
  <c r="L699" i="1"/>
  <c r="L700" i="1"/>
  <c r="L701" i="1"/>
  <c r="L702" i="1"/>
  <c r="L703" i="1"/>
  <c r="L704" i="1"/>
  <c r="L705" i="1"/>
  <c r="L706" i="1"/>
  <c r="L707" i="1"/>
  <c r="L708" i="1"/>
  <c r="L709" i="1"/>
  <c r="L710" i="1"/>
  <c r="L711" i="1"/>
  <c r="L712" i="1"/>
  <c r="L713" i="1"/>
  <c r="L714" i="1"/>
  <c r="L715" i="1"/>
  <c r="L716" i="1"/>
  <c r="L717" i="1"/>
  <c r="L718" i="1"/>
  <c r="L719" i="1"/>
  <c r="L720" i="1"/>
  <c r="L721" i="1"/>
  <c r="L722" i="1"/>
  <c r="L723" i="1"/>
  <c r="L724" i="1"/>
  <c r="L725" i="1"/>
  <c r="L726" i="1"/>
  <c r="L727" i="1"/>
  <c r="L728" i="1"/>
  <c r="L729" i="1"/>
  <c r="L730" i="1"/>
  <c r="L731" i="1"/>
  <c r="L732" i="1"/>
  <c r="L733" i="1"/>
  <c r="L734" i="1"/>
  <c r="L735" i="1"/>
  <c r="L736" i="1"/>
  <c r="L737" i="1"/>
  <c r="L738" i="1"/>
  <c r="L739" i="1"/>
  <c r="L740" i="1"/>
  <c r="L741" i="1"/>
  <c r="L742" i="1"/>
  <c r="L743" i="1"/>
  <c r="L744" i="1"/>
  <c r="L745" i="1"/>
  <c r="L746" i="1"/>
  <c r="L747" i="1"/>
  <c r="L748" i="1"/>
  <c r="L749" i="1"/>
  <c r="L750" i="1"/>
  <c r="L751" i="1"/>
  <c r="L752" i="1"/>
  <c r="L753" i="1"/>
  <c r="L754" i="1"/>
  <c r="L755" i="1"/>
  <c r="L756" i="1"/>
  <c r="L757" i="1"/>
  <c r="L758" i="1"/>
  <c r="L759" i="1"/>
  <c r="L760" i="1"/>
  <c r="L761" i="1"/>
  <c r="L762" i="1"/>
  <c r="L763" i="1"/>
  <c r="L764" i="1"/>
  <c r="L765" i="1"/>
  <c r="L766" i="1"/>
  <c r="L767" i="1"/>
  <c r="L768" i="1"/>
  <c r="L769" i="1"/>
  <c r="L770" i="1"/>
  <c r="L771" i="1"/>
  <c r="L772" i="1"/>
  <c r="L773" i="1"/>
  <c r="L774" i="1"/>
  <c r="L775" i="1"/>
  <c r="L776" i="1"/>
  <c r="L777" i="1"/>
  <c r="L778" i="1"/>
  <c r="L779" i="1"/>
  <c r="L780" i="1"/>
  <c r="L781" i="1"/>
  <c r="L782" i="1"/>
  <c r="L783" i="1"/>
  <c r="L784" i="1"/>
  <c r="L785" i="1"/>
  <c r="L786" i="1"/>
  <c r="L787" i="1"/>
  <c r="L788" i="1"/>
  <c r="L789" i="1"/>
  <c r="L790" i="1"/>
  <c r="L791" i="1"/>
  <c r="L792" i="1"/>
  <c r="L793" i="1"/>
  <c r="L794" i="1"/>
  <c r="L795" i="1"/>
  <c r="L796" i="1"/>
  <c r="L797" i="1"/>
  <c r="L798" i="1"/>
  <c r="L799" i="1"/>
  <c r="L800" i="1"/>
  <c r="L801" i="1"/>
  <c r="L802" i="1"/>
  <c r="L803" i="1"/>
  <c r="L804" i="1"/>
  <c r="L805" i="1"/>
  <c r="L806" i="1"/>
  <c r="L807" i="1"/>
  <c r="L808" i="1"/>
  <c r="L809" i="1"/>
  <c r="L810" i="1"/>
  <c r="L811" i="1"/>
  <c r="L812" i="1"/>
  <c r="L813" i="1"/>
  <c r="L814" i="1"/>
  <c r="L815" i="1"/>
  <c r="L816" i="1"/>
  <c r="L817" i="1"/>
  <c r="L818" i="1"/>
  <c r="L819" i="1"/>
  <c r="L820" i="1"/>
  <c r="L821" i="1"/>
  <c r="L822" i="1"/>
  <c r="L823" i="1"/>
  <c r="L824" i="1"/>
  <c r="L825" i="1"/>
  <c r="L826" i="1"/>
  <c r="L827" i="1"/>
  <c r="L828" i="1"/>
  <c r="L829" i="1"/>
  <c r="L830" i="1"/>
  <c r="L831" i="1"/>
  <c r="L832" i="1"/>
  <c r="L833" i="1"/>
  <c r="L834" i="1"/>
  <c r="L835" i="1"/>
  <c r="L836" i="1"/>
  <c r="L837" i="1"/>
  <c r="L838" i="1"/>
  <c r="L839" i="1"/>
  <c r="L840" i="1"/>
  <c r="L841" i="1"/>
  <c r="L842" i="1"/>
  <c r="L843" i="1"/>
  <c r="L844" i="1"/>
  <c r="L845" i="1"/>
  <c r="L846" i="1"/>
  <c r="L847" i="1"/>
  <c r="L848" i="1"/>
  <c r="L849" i="1"/>
  <c r="L850" i="1"/>
  <c r="L851" i="1"/>
  <c r="L852" i="1"/>
  <c r="L853" i="1"/>
  <c r="L854" i="1"/>
  <c r="L855" i="1"/>
  <c r="L856" i="1"/>
  <c r="L857" i="1"/>
  <c r="L858" i="1"/>
  <c r="L859" i="1"/>
  <c r="L860" i="1"/>
  <c r="L861" i="1"/>
  <c r="L862" i="1"/>
  <c r="L863" i="1"/>
  <c r="L864" i="1"/>
  <c r="L865" i="1"/>
  <c r="L866" i="1"/>
  <c r="L867" i="1"/>
  <c r="L868" i="1"/>
  <c r="L869" i="1"/>
  <c r="L870" i="1"/>
  <c r="L871" i="1"/>
  <c r="L872" i="1"/>
  <c r="L873" i="1"/>
  <c r="L874" i="1"/>
  <c r="L875" i="1"/>
  <c r="L876" i="1"/>
  <c r="L877" i="1"/>
  <c r="L878" i="1"/>
  <c r="L879" i="1"/>
  <c r="L880" i="1"/>
  <c r="L881" i="1"/>
  <c r="L882" i="1"/>
  <c r="L884" i="1"/>
  <c r="L885" i="1"/>
  <c r="L886" i="1"/>
  <c r="L887" i="1"/>
  <c r="L888" i="1"/>
  <c r="L889" i="1"/>
  <c r="L890" i="1"/>
  <c r="L891" i="1"/>
  <c r="L892" i="1"/>
  <c r="L893" i="1"/>
  <c r="L894" i="1"/>
  <c r="L895" i="1"/>
  <c r="L896" i="1"/>
  <c r="L897" i="1"/>
  <c r="L898" i="1"/>
  <c r="L899" i="1"/>
  <c r="L900" i="1"/>
  <c r="L901" i="1"/>
  <c r="L902" i="1"/>
  <c r="L903" i="1"/>
  <c r="L904" i="1"/>
  <c r="L905" i="1"/>
  <c r="L906" i="1"/>
  <c r="L907" i="1"/>
  <c r="L908" i="1"/>
  <c r="L909" i="1"/>
  <c r="L910" i="1"/>
  <c r="L911" i="1"/>
  <c r="L912" i="1"/>
  <c r="L913" i="1"/>
  <c r="L914" i="1"/>
  <c r="L915" i="1"/>
  <c r="L916" i="1"/>
  <c r="L917" i="1"/>
  <c r="L918" i="1"/>
  <c r="L919" i="1"/>
  <c r="L920" i="1"/>
  <c r="L921" i="1"/>
  <c r="L922" i="1"/>
  <c r="L923" i="1"/>
  <c r="L924" i="1"/>
  <c r="L925" i="1"/>
  <c r="L926" i="1"/>
  <c r="L927" i="1"/>
  <c r="L928" i="1"/>
  <c r="L929" i="1"/>
  <c r="L930" i="1"/>
  <c r="L931" i="1"/>
  <c r="L932" i="1"/>
  <c r="L933" i="1"/>
  <c r="L934" i="1"/>
  <c r="L935" i="1"/>
  <c r="L936" i="1"/>
  <c r="L937" i="1"/>
  <c r="L938" i="1"/>
  <c r="L939" i="1"/>
  <c r="L940" i="1"/>
  <c r="L941" i="1"/>
  <c r="L942" i="1"/>
  <c r="L943" i="1"/>
  <c r="L944" i="1"/>
  <c r="L945" i="1"/>
  <c r="L946" i="1"/>
  <c r="L947" i="1"/>
  <c r="L948" i="1"/>
  <c r="L949" i="1"/>
  <c r="L950" i="1"/>
  <c r="L951" i="1"/>
  <c r="L952" i="1"/>
  <c r="L953" i="1"/>
  <c r="L954" i="1"/>
  <c r="L955" i="1"/>
  <c r="L956" i="1"/>
  <c r="L957" i="1"/>
  <c r="L958" i="1"/>
  <c r="L959" i="1"/>
  <c r="L960" i="1"/>
  <c r="L961" i="1"/>
  <c r="L962" i="1"/>
  <c r="L963" i="1"/>
  <c r="L964" i="1"/>
  <c r="L965" i="1"/>
  <c r="L966" i="1"/>
  <c r="L967" i="1"/>
  <c r="L968" i="1"/>
  <c r="L969" i="1"/>
  <c r="L970" i="1"/>
  <c r="L971" i="1"/>
  <c r="L972" i="1"/>
  <c r="L973" i="1"/>
  <c r="L974" i="1"/>
  <c r="L975" i="1"/>
  <c r="L976" i="1"/>
  <c r="L977" i="1"/>
  <c r="L978" i="1"/>
  <c r="L979" i="1"/>
  <c r="L980" i="1"/>
  <c r="L981" i="1"/>
  <c r="L982" i="1"/>
  <c r="L983" i="1"/>
  <c r="L984" i="1"/>
  <c r="L985" i="1"/>
  <c r="L986" i="1"/>
  <c r="L987" i="1"/>
  <c r="L988" i="1"/>
  <c r="L989" i="1"/>
  <c r="L990" i="1"/>
  <c r="L991" i="1"/>
  <c r="L992" i="1"/>
  <c r="L993" i="1"/>
  <c r="L994" i="1"/>
  <c r="L995" i="1"/>
  <c r="L996" i="1"/>
  <c r="L997" i="1"/>
  <c r="L998" i="1"/>
  <c r="L999" i="1"/>
  <c r="L1000" i="1"/>
  <c r="L1001" i="1"/>
  <c r="L1002" i="1"/>
  <c r="L1003" i="1"/>
  <c r="L1004" i="1"/>
  <c r="L1005" i="1"/>
  <c r="L1006" i="1"/>
  <c r="L1007" i="1"/>
  <c r="L1008" i="1"/>
  <c r="L1009" i="1"/>
  <c r="L1011" i="1"/>
  <c r="L1012" i="1"/>
  <c r="L1013" i="1"/>
  <c r="L1014" i="1"/>
  <c r="L1015" i="1"/>
  <c r="L1016" i="1"/>
  <c r="L1017" i="1"/>
  <c r="L1018" i="1"/>
  <c r="L1019" i="1"/>
  <c r="L1020" i="1"/>
  <c r="L1021" i="1"/>
  <c r="L1022" i="1"/>
  <c r="L1023" i="1"/>
  <c r="L1024" i="1"/>
  <c r="L1025" i="1"/>
  <c r="L1026" i="1"/>
  <c r="L1027" i="1"/>
  <c r="L1028" i="1"/>
  <c r="L1029" i="1"/>
  <c r="L1030" i="1"/>
  <c r="L1031" i="1"/>
  <c r="L1032" i="1"/>
  <c r="L1033" i="1"/>
  <c r="L1034" i="1"/>
  <c r="L1035" i="1"/>
  <c r="L1036" i="1"/>
  <c r="L1037" i="1"/>
  <c r="L1038" i="1"/>
  <c r="L1039" i="1"/>
  <c r="L1040" i="1"/>
  <c r="L1041" i="1"/>
  <c r="L1042" i="1"/>
  <c r="L1043" i="1"/>
  <c r="L1044" i="1"/>
  <c r="L1045" i="1"/>
  <c r="L1046" i="1"/>
  <c r="L1047" i="1"/>
  <c r="L1048" i="1"/>
  <c r="L1049" i="1"/>
  <c r="L1050" i="1"/>
  <c r="L1051" i="1"/>
  <c r="L1052" i="1"/>
  <c r="L1053" i="1"/>
  <c r="L1054" i="1"/>
  <c r="L1055" i="1"/>
  <c r="L1056" i="1"/>
  <c r="L1057" i="1"/>
  <c r="L1058" i="1"/>
  <c r="L1059" i="1"/>
  <c r="L1060" i="1"/>
  <c r="L1061" i="1"/>
  <c r="L1062" i="1"/>
  <c r="L1063" i="1"/>
  <c r="L1064" i="1"/>
  <c r="L1065" i="1"/>
  <c r="L1066" i="1"/>
  <c r="L1067" i="1"/>
  <c r="L1068" i="1"/>
  <c r="L1069" i="1"/>
  <c r="L1070" i="1"/>
  <c r="L1071" i="1"/>
  <c r="L1072" i="1"/>
  <c r="L1073" i="1"/>
  <c r="L1074" i="1"/>
  <c r="L1075" i="1"/>
  <c r="L1076" i="1"/>
  <c r="L1077" i="1"/>
  <c r="L1078" i="1"/>
  <c r="L1079" i="1"/>
  <c r="L1080" i="1"/>
  <c r="L1081" i="1"/>
  <c r="L1082" i="1"/>
  <c r="L1083" i="1"/>
  <c r="L1084" i="1"/>
  <c r="L1085" i="1"/>
  <c r="L1086" i="1"/>
  <c r="L1087" i="1"/>
  <c r="L1088" i="1"/>
  <c r="L1089" i="1"/>
  <c r="L1090" i="1"/>
  <c r="L1091" i="1"/>
  <c r="L1092" i="1"/>
  <c r="L1093" i="1"/>
  <c r="L1094" i="1"/>
  <c r="L1095" i="1"/>
  <c r="L1096" i="1"/>
  <c r="L1097" i="1"/>
  <c r="L1098" i="1"/>
  <c r="L1099" i="1"/>
  <c r="L1100" i="1"/>
  <c r="L1101" i="1"/>
  <c r="L1102" i="1"/>
  <c r="L1103" i="1"/>
  <c r="L1104" i="1"/>
  <c r="L1105" i="1"/>
  <c r="L1106" i="1"/>
  <c r="L1107" i="1"/>
  <c r="L1108" i="1"/>
  <c r="L1109" i="1"/>
  <c r="L1110" i="1"/>
  <c r="L1111" i="1"/>
  <c r="L1112" i="1"/>
  <c r="L1113" i="1"/>
  <c r="L1114" i="1"/>
  <c r="L1115" i="1"/>
  <c r="L1116" i="1"/>
  <c r="L1117" i="1"/>
  <c r="L1118" i="1"/>
  <c r="L1119" i="1"/>
  <c r="L1120" i="1"/>
  <c r="L1121" i="1"/>
  <c r="L1122" i="1"/>
  <c r="L1123" i="1"/>
  <c r="L1124" i="1"/>
  <c r="L1125" i="1"/>
  <c r="L1126" i="1"/>
  <c r="L1127" i="1"/>
  <c r="L1128" i="1"/>
  <c r="L1129" i="1"/>
  <c r="L1130" i="1"/>
  <c r="L1131" i="1"/>
  <c r="L1132" i="1"/>
  <c r="L1133" i="1"/>
  <c r="L1134" i="1"/>
  <c r="L1135" i="1"/>
  <c r="L1136" i="1"/>
  <c r="L1137" i="1"/>
  <c r="L1138" i="1"/>
  <c r="L1139" i="1"/>
  <c r="L1140" i="1"/>
  <c r="L1141" i="1"/>
  <c r="L1142" i="1"/>
  <c r="L1143" i="1"/>
  <c r="L1144" i="1"/>
  <c r="L1145" i="1"/>
  <c r="L1146" i="1"/>
  <c r="L1147" i="1"/>
  <c r="L1148" i="1"/>
  <c r="L1149" i="1"/>
  <c r="L1150" i="1"/>
  <c r="L1151" i="1"/>
  <c r="L1152" i="1"/>
  <c r="L1153" i="1"/>
  <c r="L1154" i="1"/>
  <c r="L1155" i="1"/>
  <c r="L1156" i="1"/>
  <c r="L1157" i="1"/>
  <c r="L1158" i="1"/>
  <c r="L1159" i="1"/>
  <c r="L1160" i="1"/>
  <c r="L1161" i="1"/>
  <c r="L1162" i="1"/>
  <c r="L1163" i="1"/>
  <c r="L1164" i="1"/>
  <c r="L1165" i="1"/>
  <c r="L1166" i="1"/>
  <c r="L1167" i="1"/>
  <c r="L1168" i="1"/>
  <c r="L1169" i="1"/>
  <c r="L1170" i="1"/>
  <c r="L1171" i="1"/>
  <c r="L1172" i="1"/>
  <c r="L1173" i="1"/>
  <c r="L1174" i="1"/>
  <c r="L1175" i="1"/>
  <c r="L1176" i="1"/>
  <c r="L1177" i="1"/>
  <c r="L1178" i="1"/>
  <c r="L1179" i="1"/>
  <c r="L1180" i="1"/>
  <c r="L1181" i="1"/>
  <c r="L1182" i="1"/>
  <c r="L1183" i="1"/>
  <c r="L1184" i="1"/>
  <c r="L1185" i="1"/>
  <c r="L1186" i="1"/>
  <c r="L1187" i="1"/>
  <c r="L1188" i="1"/>
  <c r="L1189" i="1"/>
  <c r="L1190" i="1"/>
  <c r="L1191" i="1"/>
  <c r="L1192" i="1"/>
  <c r="L1193" i="1"/>
  <c r="L1194" i="1"/>
  <c r="L1195" i="1"/>
  <c r="L1196" i="1"/>
  <c r="L1197" i="1"/>
  <c r="L1198" i="1"/>
  <c r="L1199" i="1"/>
  <c r="L1200" i="1"/>
  <c r="L1201" i="1"/>
  <c r="L1202" i="1"/>
  <c r="L1203" i="1"/>
  <c r="L1204" i="1"/>
  <c r="L1205" i="1"/>
  <c r="L1206" i="1"/>
  <c r="L1207" i="1"/>
  <c r="L1208" i="1"/>
  <c r="L1209" i="1"/>
  <c r="L1210" i="1"/>
  <c r="L1211" i="1"/>
  <c r="L1212" i="1"/>
  <c r="L1213" i="1"/>
  <c r="L1214" i="1"/>
  <c r="L1215" i="1"/>
  <c r="L1216" i="1"/>
  <c r="L1217" i="1"/>
  <c r="L1218" i="1"/>
  <c r="L1219" i="1"/>
  <c r="L1220" i="1"/>
  <c r="L1221" i="1"/>
  <c r="L1222" i="1"/>
  <c r="L1223" i="1"/>
  <c r="L1224" i="1"/>
  <c r="L1225" i="1"/>
  <c r="L1226" i="1"/>
  <c r="L1227" i="1"/>
  <c r="L1228" i="1"/>
  <c r="L1229" i="1"/>
  <c r="L1230" i="1"/>
  <c r="L1231" i="1"/>
  <c r="L1232" i="1"/>
  <c r="L1233" i="1"/>
  <c r="L1234" i="1"/>
  <c r="L1235" i="1"/>
  <c r="L1236" i="1"/>
  <c r="L1237" i="1"/>
  <c r="L1238" i="1"/>
  <c r="L1239" i="1"/>
  <c r="L1240" i="1"/>
  <c r="L1241" i="1"/>
  <c r="L1242" i="1"/>
  <c r="L1243" i="1"/>
  <c r="L1244" i="1"/>
  <c r="L1245" i="1"/>
  <c r="L1246" i="1"/>
  <c r="L1247" i="1"/>
  <c r="L1248" i="1"/>
  <c r="L1249" i="1"/>
  <c r="L1250" i="1"/>
  <c r="L1251" i="1"/>
  <c r="L1252" i="1"/>
  <c r="L1253" i="1"/>
  <c r="L1254" i="1"/>
  <c r="L1255" i="1"/>
  <c r="L1256" i="1"/>
  <c r="L1257" i="1"/>
  <c r="L1258" i="1"/>
  <c r="L1259" i="1"/>
  <c r="L1260" i="1"/>
  <c r="L1261" i="1"/>
  <c r="L1262" i="1"/>
  <c r="L1263" i="1"/>
  <c r="L1264" i="1"/>
  <c r="L1265" i="1"/>
  <c r="L1266" i="1"/>
  <c r="L1267" i="1"/>
  <c r="L1268" i="1"/>
  <c r="L1269" i="1"/>
  <c r="L1270" i="1"/>
  <c r="L1271" i="1"/>
  <c r="L1272" i="1"/>
  <c r="L1273" i="1"/>
  <c r="L1274" i="1"/>
  <c r="L1275" i="1"/>
  <c r="L1276" i="1"/>
  <c r="L1277" i="1"/>
  <c r="L1278" i="1"/>
  <c r="L1279" i="1"/>
  <c r="L1280" i="1"/>
  <c r="L1281" i="1"/>
  <c r="L1282" i="1"/>
  <c r="L1283" i="1"/>
  <c r="L1284" i="1"/>
  <c r="L1285" i="1"/>
  <c r="L1286" i="1"/>
  <c r="L1287" i="1"/>
  <c r="L1288" i="1"/>
  <c r="L1289" i="1"/>
  <c r="L1290" i="1"/>
  <c r="L1291" i="1"/>
  <c r="L1292" i="1"/>
  <c r="L1293" i="1"/>
  <c r="L1294" i="1"/>
  <c r="L1295" i="1"/>
  <c r="L1296" i="1"/>
  <c r="L1297" i="1"/>
  <c r="L1298" i="1"/>
  <c r="L1299" i="1"/>
  <c r="L1300" i="1"/>
  <c r="L1301" i="1"/>
  <c r="L1302" i="1"/>
  <c r="L1303" i="1"/>
  <c r="L1304" i="1"/>
  <c r="L1305" i="1"/>
  <c r="L1306" i="1"/>
  <c r="L1307" i="1"/>
  <c r="L1308" i="1"/>
  <c r="L1309" i="1"/>
  <c r="L1310" i="1"/>
  <c r="L1311" i="1"/>
  <c r="L1312" i="1"/>
  <c r="L1313" i="1"/>
  <c r="L1314" i="1"/>
  <c r="L1315" i="1"/>
  <c r="L1316" i="1"/>
  <c r="L1317" i="1"/>
  <c r="L1318" i="1"/>
  <c r="L1319" i="1"/>
  <c r="L1320" i="1"/>
  <c r="L1321" i="1"/>
  <c r="L1322" i="1"/>
  <c r="L1323" i="1"/>
  <c r="L1324" i="1"/>
  <c r="L1325" i="1"/>
  <c r="L1326" i="1"/>
  <c r="L1327" i="1"/>
  <c r="L1328" i="1"/>
  <c r="L1329" i="1"/>
  <c r="L1330" i="1"/>
  <c r="L1331" i="1"/>
  <c r="L1332" i="1"/>
  <c r="L1333" i="1"/>
  <c r="L1334" i="1"/>
  <c r="L1335" i="1"/>
  <c r="L1336" i="1"/>
  <c r="L1337" i="1"/>
  <c r="L1338" i="1"/>
  <c r="L1339" i="1"/>
  <c r="L1340" i="1"/>
  <c r="L1341" i="1"/>
  <c r="L1342" i="1"/>
  <c r="L1343" i="1"/>
  <c r="L1344" i="1"/>
  <c r="L1345" i="1"/>
  <c r="L1346" i="1"/>
  <c r="L1347" i="1"/>
  <c r="L1348" i="1"/>
  <c r="L1349" i="1"/>
  <c r="L1350" i="1"/>
  <c r="L1351" i="1"/>
  <c r="L1352" i="1"/>
  <c r="L1353" i="1"/>
  <c r="L1354" i="1"/>
  <c r="L1355" i="1"/>
  <c r="L1356" i="1"/>
  <c r="L1357" i="1"/>
  <c r="L1358" i="1"/>
  <c r="L1359" i="1"/>
  <c r="L1360" i="1"/>
  <c r="L1361" i="1"/>
  <c r="L1362" i="1"/>
  <c r="L1363" i="1"/>
  <c r="L1364" i="1"/>
  <c r="L1365" i="1"/>
  <c r="L1366" i="1"/>
  <c r="L1367" i="1"/>
  <c r="L1368" i="1"/>
  <c r="L1369" i="1"/>
  <c r="L1370" i="1"/>
  <c r="L1371" i="1"/>
  <c r="L1372" i="1"/>
  <c r="L1373" i="1"/>
  <c r="L1374" i="1"/>
  <c r="L1375" i="1"/>
  <c r="L1376" i="1"/>
  <c r="L1377" i="1"/>
  <c r="L1378" i="1"/>
  <c r="L1379" i="1"/>
  <c r="L1380" i="1"/>
  <c r="L1381" i="1"/>
  <c r="L1382" i="1"/>
  <c r="L1383" i="1"/>
  <c r="L1384" i="1"/>
  <c r="L1385" i="1"/>
  <c r="L1386" i="1"/>
  <c r="L1387" i="1"/>
  <c r="L1388" i="1"/>
  <c r="L1389" i="1"/>
  <c r="L1390" i="1"/>
  <c r="L1391" i="1"/>
  <c r="L1392" i="1"/>
  <c r="L1393" i="1"/>
  <c r="L1394" i="1"/>
  <c r="L1395" i="1"/>
  <c r="L1396" i="1"/>
  <c r="L1397" i="1"/>
  <c r="L1398" i="1"/>
  <c r="L1399" i="1"/>
  <c r="L1400" i="1"/>
  <c r="L1401" i="1"/>
  <c r="L1402" i="1"/>
  <c r="L1403" i="1"/>
  <c r="L1404" i="1"/>
  <c r="L1405" i="1"/>
  <c r="L1406" i="1"/>
  <c r="L1407" i="1"/>
  <c r="L1408" i="1"/>
  <c r="L1409" i="1"/>
  <c r="L1410" i="1"/>
  <c r="L1411" i="1"/>
  <c r="L1412" i="1"/>
  <c r="L1413" i="1"/>
  <c r="L1414" i="1"/>
  <c r="L1415" i="1"/>
  <c r="L1416" i="1"/>
  <c r="L1417" i="1"/>
  <c r="L1418" i="1"/>
  <c r="L1419" i="1"/>
  <c r="L1420" i="1"/>
  <c r="L1421" i="1"/>
  <c r="L1422" i="1"/>
  <c r="L1423" i="1"/>
  <c r="L1424" i="1"/>
  <c r="L1425" i="1"/>
  <c r="L1426" i="1"/>
  <c r="L1427" i="1"/>
  <c r="L1428" i="1"/>
  <c r="L1429" i="1"/>
  <c r="L1430" i="1"/>
  <c r="L1431" i="1"/>
  <c r="L1432" i="1"/>
  <c r="L1433" i="1"/>
  <c r="L1434" i="1"/>
  <c r="L1435" i="1"/>
  <c r="L1436" i="1"/>
  <c r="L1437" i="1"/>
  <c r="L1438" i="1"/>
  <c r="L1439" i="1"/>
  <c r="L1440" i="1"/>
  <c r="L1441" i="1"/>
  <c r="L1442" i="1"/>
  <c r="L1443" i="1"/>
  <c r="L1444" i="1"/>
  <c r="L1445" i="1"/>
  <c r="L1446" i="1"/>
  <c r="L1447" i="1"/>
  <c r="L1448" i="1"/>
  <c r="L1449" i="1"/>
  <c r="L1450" i="1"/>
  <c r="L1451" i="1"/>
  <c r="L1452" i="1"/>
  <c r="L1453" i="1"/>
  <c r="L1454" i="1"/>
  <c r="L1455" i="1"/>
  <c r="L1456" i="1"/>
  <c r="L1457" i="1"/>
  <c r="L1458" i="1"/>
  <c r="L1459" i="1"/>
  <c r="L1460" i="1"/>
  <c r="L1461" i="1"/>
  <c r="L1462" i="1"/>
  <c r="L1463" i="1"/>
  <c r="L1464" i="1"/>
  <c r="L1465" i="1"/>
  <c r="L1466" i="1"/>
  <c r="L1467" i="1"/>
  <c r="L1468" i="1"/>
  <c r="L1469" i="1"/>
  <c r="L1470" i="1"/>
  <c r="L1471" i="1"/>
  <c r="L1472" i="1"/>
  <c r="L1473" i="1"/>
  <c r="L1474" i="1"/>
  <c r="L1475" i="1"/>
  <c r="L1476" i="1"/>
  <c r="L1477" i="1"/>
  <c r="L1478" i="1"/>
  <c r="L1479" i="1"/>
  <c r="L1480" i="1"/>
  <c r="L1481" i="1"/>
  <c r="L1482" i="1"/>
  <c r="L1483" i="1"/>
  <c r="L1484" i="1"/>
  <c r="L1485" i="1"/>
  <c r="L1486" i="1"/>
  <c r="L1487" i="1"/>
  <c r="L1488" i="1"/>
  <c r="L1489" i="1"/>
  <c r="L1490" i="1"/>
  <c r="L1491" i="1"/>
  <c r="L1492" i="1"/>
  <c r="L1493" i="1"/>
  <c r="L1494" i="1"/>
  <c r="L1495" i="1"/>
  <c r="L1496" i="1"/>
  <c r="L1497" i="1"/>
  <c r="L1498" i="1"/>
  <c r="L1499" i="1"/>
  <c r="L1500" i="1"/>
  <c r="L1501" i="1"/>
  <c r="L1502" i="1"/>
  <c r="L1503" i="1"/>
  <c r="L1504" i="1"/>
  <c r="L1505" i="1"/>
  <c r="L1506" i="1"/>
  <c r="L1507" i="1"/>
  <c r="L1508" i="1"/>
  <c r="L1509" i="1"/>
  <c r="L1510" i="1"/>
  <c r="L1511" i="1"/>
  <c r="L1512" i="1"/>
  <c r="L1513" i="1"/>
  <c r="L1514" i="1"/>
  <c r="L1515" i="1"/>
  <c r="L1516" i="1"/>
  <c r="L1517" i="1"/>
  <c r="L1518" i="1"/>
  <c r="L1519" i="1"/>
  <c r="L1520" i="1"/>
  <c r="L1521" i="1"/>
  <c r="L1522" i="1"/>
  <c r="L1523" i="1"/>
  <c r="L1524" i="1"/>
  <c r="L1525" i="1"/>
  <c r="L1526" i="1"/>
  <c r="L1527" i="1"/>
  <c r="L1528" i="1"/>
  <c r="L1529" i="1"/>
  <c r="L1530" i="1"/>
  <c r="L1531" i="1"/>
  <c r="L1532" i="1"/>
  <c r="L1533" i="1"/>
  <c r="L1534" i="1"/>
  <c r="L1535" i="1"/>
  <c r="L1536" i="1"/>
  <c r="L1537" i="1"/>
  <c r="L1538" i="1"/>
  <c r="L1539" i="1"/>
  <c r="L1540" i="1"/>
  <c r="L1541" i="1"/>
  <c r="L1542" i="1"/>
  <c r="L1543" i="1"/>
  <c r="L1544" i="1"/>
  <c r="L1545" i="1"/>
  <c r="L1546" i="1"/>
  <c r="L1547" i="1"/>
  <c r="L1548" i="1"/>
  <c r="L1549" i="1"/>
  <c r="L1550" i="1"/>
  <c r="L1551" i="1"/>
  <c r="L1552" i="1"/>
  <c r="L1553" i="1"/>
  <c r="L1554" i="1"/>
  <c r="L1555" i="1"/>
  <c r="L1556" i="1"/>
  <c r="L1557" i="1"/>
  <c r="L1558" i="1"/>
  <c r="L1559" i="1"/>
  <c r="L1560" i="1"/>
  <c r="L1561" i="1"/>
  <c r="L1562" i="1"/>
  <c r="L1563" i="1"/>
  <c r="L1564" i="1"/>
  <c r="L1565" i="1"/>
  <c r="L1566" i="1"/>
  <c r="L1567" i="1"/>
  <c r="L1568" i="1"/>
  <c r="L1569" i="1"/>
  <c r="L1570" i="1"/>
  <c r="L1571" i="1"/>
  <c r="L1572" i="1"/>
  <c r="L1573" i="1"/>
  <c r="L1574" i="1"/>
  <c r="L1575" i="1"/>
  <c r="L1576" i="1"/>
  <c r="L1577" i="1"/>
  <c r="L1578" i="1"/>
  <c r="L1579" i="1"/>
  <c r="L1580" i="1"/>
  <c r="L1581" i="1"/>
  <c r="L1582" i="1"/>
  <c r="L1583" i="1"/>
  <c r="L1584" i="1"/>
  <c r="L1585" i="1"/>
  <c r="L1586" i="1"/>
  <c r="L1587" i="1"/>
  <c r="L1588" i="1"/>
  <c r="L1589" i="1"/>
  <c r="L1590" i="1"/>
  <c r="L1591" i="1"/>
  <c r="L1592" i="1"/>
  <c r="L1593" i="1"/>
  <c r="L1594" i="1"/>
  <c r="L1595" i="1"/>
  <c r="L1596" i="1"/>
  <c r="L1597" i="1"/>
  <c r="L1598" i="1"/>
  <c r="L1599" i="1"/>
  <c r="L1600" i="1"/>
  <c r="L1601" i="1"/>
  <c r="L1602" i="1"/>
  <c r="L1603" i="1"/>
  <c r="L1604" i="1"/>
  <c r="L1605" i="1"/>
  <c r="L1606" i="1"/>
  <c r="L1607" i="1"/>
  <c r="L1608" i="1"/>
  <c r="L1609" i="1"/>
  <c r="L1610" i="1"/>
  <c r="L1611" i="1"/>
  <c r="L1612" i="1"/>
  <c r="L1613" i="1"/>
  <c r="L1614" i="1"/>
  <c r="L1615" i="1"/>
  <c r="L1616" i="1"/>
  <c r="L1617" i="1"/>
  <c r="L1618" i="1"/>
  <c r="L1619" i="1"/>
  <c r="L1620" i="1"/>
  <c r="L1621" i="1"/>
  <c r="L1622" i="1"/>
  <c r="L1623" i="1"/>
  <c r="L1624" i="1"/>
  <c r="L1625" i="1"/>
  <c r="L1626" i="1"/>
  <c r="L1627" i="1"/>
  <c r="L1628" i="1"/>
  <c r="L1629" i="1"/>
  <c r="L1630" i="1"/>
  <c r="L1631" i="1"/>
  <c r="L1632" i="1"/>
  <c r="L1633" i="1"/>
  <c r="L1634" i="1"/>
  <c r="L1635" i="1"/>
  <c r="L1636" i="1"/>
  <c r="L1637" i="1"/>
  <c r="L1638" i="1"/>
  <c r="L1639" i="1"/>
  <c r="L1640" i="1"/>
  <c r="L1641" i="1"/>
  <c r="L1642" i="1"/>
  <c r="L1643" i="1"/>
  <c r="L1644" i="1"/>
  <c r="L1645" i="1"/>
  <c r="L1646" i="1"/>
  <c r="L1647" i="1"/>
  <c r="L1648" i="1"/>
  <c r="L1649" i="1"/>
  <c r="L1650" i="1"/>
  <c r="L1651" i="1"/>
  <c r="L1652" i="1"/>
  <c r="L1653" i="1"/>
  <c r="L1654" i="1"/>
  <c r="L1655" i="1"/>
  <c r="L1656" i="1"/>
  <c r="L1657" i="1"/>
  <c r="L1658" i="1"/>
  <c r="L1659" i="1"/>
  <c r="L1660" i="1"/>
  <c r="L1661" i="1"/>
  <c r="L1662" i="1"/>
  <c r="L1663" i="1"/>
  <c r="L1664" i="1"/>
  <c r="L1665" i="1"/>
  <c r="L1666" i="1"/>
  <c r="L1667" i="1"/>
  <c r="L1668" i="1"/>
  <c r="L1669" i="1"/>
  <c r="L1670" i="1"/>
  <c r="L1671" i="1"/>
  <c r="L1672" i="1"/>
  <c r="L1673" i="1"/>
  <c r="L1674" i="1"/>
  <c r="L1675" i="1"/>
  <c r="L1676" i="1"/>
  <c r="L1677" i="1"/>
  <c r="L1678" i="1"/>
  <c r="L1679" i="1"/>
  <c r="L1680" i="1"/>
  <c r="L1681" i="1"/>
  <c r="L1682" i="1"/>
  <c r="L1683" i="1"/>
  <c r="L1684" i="1"/>
  <c r="L1685" i="1"/>
  <c r="L1686" i="1"/>
  <c r="L1687" i="1"/>
  <c r="L1688" i="1"/>
  <c r="L1689" i="1"/>
  <c r="L1690" i="1"/>
  <c r="L1691" i="1"/>
  <c r="L1692" i="1"/>
  <c r="L1693" i="1"/>
  <c r="L1694" i="1"/>
  <c r="L1695" i="1"/>
  <c r="L1696" i="1"/>
  <c r="L1697" i="1"/>
  <c r="L1698" i="1"/>
  <c r="L1699" i="1"/>
  <c r="L1700" i="1"/>
  <c r="L1701" i="1"/>
  <c r="L1702" i="1"/>
  <c r="L1703" i="1"/>
  <c r="L1704" i="1"/>
  <c r="L1705" i="1"/>
  <c r="L1706" i="1"/>
  <c r="L1707" i="1"/>
  <c r="L1708" i="1"/>
  <c r="L1709" i="1"/>
  <c r="L1710" i="1"/>
  <c r="L1711" i="1"/>
  <c r="L1712" i="1"/>
  <c r="L1713" i="1"/>
  <c r="L1714" i="1"/>
  <c r="L1715" i="1"/>
  <c r="L1716" i="1"/>
  <c r="L1717" i="1"/>
  <c r="L1718" i="1"/>
  <c r="L1719" i="1"/>
  <c r="L1720" i="1"/>
  <c r="L1721" i="1"/>
  <c r="L1722" i="1"/>
  <c r="L1723" i="1"/>
  <c r="L1724" i="1"/>
  <c r="L1725" i="1"/>
  <c r="L1726" i="1"/>
  <c r="L1727" i="1"/>
  <c r="L1728" i="1"/>
  <c r="L1729" i="1"/>
  <c r="L1730" i="1"/>
  <c r="L1731" i="1"/>
  <c r="L1732" i="1"/>
  <c r="L1733" i="1"/>
  <c r="L1734" i="1"/>
  <c r="L1735" i="1"/>
  <c r="L1736" i="1"/>
  <c r="L1737" i="1"/>
  <c r="L1738" i="1"/>
  <c r="L1739" i="1"/>
  <c r="L1740" i="1"/>
  <c r="L1741" i="1"/>
  <c r="L1742" i="1"/>
  <c r="L1743" i="1"/>
  <c r="L1744" i="1"/>
  <c r="L1746" i="1"/>
  <c r="L1747" i="1"/>
  <c r="L1748" i="1"/>
  <c r="L1749" i="1"/>
  <c r="L1750" i="1"/>
  <c r="L1751" i="1"/>
  <c r="L1752" i="1"/>
  <c r="L1753" i="1"/>
  <c r="L1754" i="1"/>
  <c r="L1755" i="1"/>
  <c r="L1757" i="1"/>
  <c r="L1758" i="1"/>
  <c r="L1759" i="1"/>
  <c r="L1760" i="1"/>
  <c r="L1761" i="1"/>
  <c r="L1762" i="1"/>
  <c r="L1763" i="1"/>
  <c r="L1764" i="1"/>
  <c r="L1765" i="1"/>
  <c r="L1766" i="1"/>
  <c r="L1767" i="1"/>
  <c r="L1768" i="1"/>
  <c r="L1769" i="1"/>
  <c r="L1770" i="1"/>
  <c r="L1771" i="1"/>
  <c r="L1772" i="1"/>
  <c r="L1773" i="1"/>
  <c r="L1774" i="1"/>
  <c r="L1775" i="1"/>
  <c r="L1776" i="1"/>
  <c r="L1777" i="1"/>
  <c r="L1778" i="1"/>
  <c r="L1779" i="1"/>
  <c r="L1780" i="1"/>
  <c r="L1781" i="1"/>
  <c r="L1782" i="1"/>
  <c r="L1783" i="1"/>
  <c r="L1784" i="1"/>
  <c r="L1785" i="1"/>
  <c r="L1786" i="1"/>
  <c r="L1787" i="1"/>
  <c r="L1788" i="1"/>
  <c r="L1789" i="1"/>
  <c r="L1790" i="1"/>
  <c r="L1791" i="1"/>
  <c r="L1792" i="1"/>
  <c r="L1793" i="1"/>
  <c r="L1794" i="1"/>
  <c r="L1795" i="1"/>
  <c r="L1796" i="1"/>
  <c r="L1797" i="1"/>
  <c r="L1798" i="1"/>
  <c r="L1799" i="1"/>
  <c r="L1800" i="1"/>
  <c r="L1801" i="1"/>
  <c r="L1802" i="1"/>
  <c r="L1803" i="1"/>
  <c r="L1804" i="1"/>
  <c r="L1805" i="1"/>
  <c r="L1806" i="1"/>
  <c r="L1807" i="1"/>
  <c r="L1808" i="1"/>
  <c r="L1809" i="1"/>
  <c r="L1810" i="1"/>
  <c r="L1811" i="1"/>
  <c r="L1812" i="1"/>
  <c r="L1813" i="1"/>
  <c r="L1814" i="1"/>
  <c r="L1815" i="1"/>
  <c r="L1816" i="1"/>
  <c r="L1817" i="1"/>
  <c r="L1818" i="1"/>
  <c r="L1819" i="1"/>
  <c r="L1820" i="1"/>
  <c r="L1821" i="1"/>
  <c r="L1822" i="1"/>
  <c r="L1823" i="1"/>
  <c r="L1824" i="1"/>
  <c r="L1825" i="1"/>
  <c r="L1826" i="1"/>
  <c r="L1827" i="1"/>
  <c r="L1828" i="1"/>
  <c r="L1829" i="1"/>
  <c r="L1830" i="1"/>
  <c r="L1831" i="1"/>
  <c r="L1832" i="1"/>
  <c r="L1833" i="1"/>
  <c r="L1834" i="1"/>
  <c r="L1835" i="1"/>
  <c r="L1836" i="1"/>
  <c r="L1837" i="1"/>
  <c r="L1838" i="1"/>
  <c r="L1839" i="1"/>
  <c r="L1840" i="1"/>
  <c r="L1841" i="1"/>
  <c r="L1842" i="1"/>
  <c r="L1843" i="1"/>
  <c r="L1844" i="1"/>
  <c r="L1845" i="1"/>
  <c r="L1846" i="1"/>
  <c r="L1847" i="1"/>
  <c r="L1848" i="1"/>
  <c r="L1849" i="1"/>
  <c r="L1850" i="1"/>
  <c r="L1851" i="1"/>
  <c r="L1852" i="1"/>
  <c r="L1853" i="1"/>
  <c r="L1854" i="1"/>
  <c r="L1855" i="1"/>
  <c r="L1856" i="1"/>
  <c r="L1857" i="1"/>
  <c r="L1858" i="1"/>
  <c r="L1859" i="1"/>
  <c r="L1860" i="1"/>
  <c r="L1861" i="1"/>
  <c r="L1862" i="1"/>
  <c r="L1863" i="1"/>
  <c r="L1864" i="1"/>
  <c r="L1865" i="1"/>
  <c r="L1866" i="1"/>
  <c r="L1867" i="1"/>
  <c r="L1868" i="1"/>
  <c r="L1869" i="1"/>
  <c r="L1870" i="1"/>
  <c r="L1871" i="1"/>
  <c r="L1872" i="1"/>
  <c r="L1873" i="1"/>
  <c r="L1874" i="1"/>
  <c r="L1875" i="1"/>
  <c r="L1876" i="1"/>
  <c r="L1877" i="1"/>
  <c r="L1878" i="1"/>
  <c r="L1879" i="1"/>
  <c r="L1880" i="1"/>
  <c r="L1881" i="1"/>
  <c r="L1882" i="1"/>
  <c r="L1883" i="1"/>
  <c r="L1884" i="1"/>
  <c r="L1885" i="1"/>
  <c r="L1886" i="1"/>
  <c r="L1887" i="1"/>
  <c r="L1888" i="1"/>
  <c r="L1889" i="1"/>
  <c r="L1890" i="1"/>
  <c r="L1891" i="1"/>
  <c r="L1892" i="1"/>
  <c r="L1893" i="1"/>
  <c r="L1894" i="1"/>
  <c r="L1895" i="1"/>
  <c r="L1896" i="1"/>
  <c r="L1897" i="1"/>
  <c r="L1898" i="1"/>
  <c r="L1899" i="1"/>
  <c r="L1900" i="1"/>
  <c r="L1901" i="1"/>
  <c r="L1902" i="1"/>
  <c r="L1903" i="1"/>
  <c r="L1904" i="1"/>
  <c r="L1905" i="1"/>
  <c r="L1906" i="1"/>
  <c r="L1907" i="1"/>
  <c r="L1908" i="1"/>
  <c r="L1909" i="1"/>
  <c r="L1910" i="1"/>
  <c r="L1911" i="1"/>
  <c r="L1912" i="1"/>
  <c r="L1913" i="1"/>
  <c r="L1914" i="1"/>
  <c r="L1915" i="1"/>
  <c r="L1916" i="1"/>
  <c r="L1917" i="1"/>
  <c r="L1918" i="1"/>
  <c r="L1919" i="1"/>
  <c r="L1920" i="1"/>
  <c r="L1921" i="1"/>
  <c r="L1922" i="1"/>
  <c r="L1923" i="1"/>
  <c r="L1924" i="1"/>
  <c r="L1925" i="1"/>
  <c r="L1926" i="1"/>
  <c r="L1927" i="1"/>
  <c r="L1928" i="1"/>
  <c r="L1929" i="1"/>
  <c r="L1930" i="1"/>
  <c r="L1931" i="1"/>
  <c r="L1932" i="1"/>
  <c r="L1933" i="1"/>
  <c r="L1934" i="1"/>
  <c r="L1935" i="1"/>
  <c r="L1936" i="1"/>
  <c r="L1937" i="1"/>
  <c r="L1938" i="1"/>
  <c r="L1939" i="1"/>
  <c r="L1940" i="1"/>
  <c r="L1941" i="1"/>
  <c r="L1942" i="1"/>
  <c r="L1943" i="1"/>
  <c r="L1944" i="1"/>
  <c r="L1945" i="1"/>
  <c r="L1946" i="1"/>
  <c r="L1947" i="1"/>
  <c r="L1948" i="1"/>
  <c r="L1949" i="1"/>
  <c r="L1950" i="1"/>
  <c r="L1951" i="1"/>
  <c r="L1952" i="1"/>
  <c r="L1953" i="1"/>
  <c r="L1954" i="1"/>
  <c r="L1955" i="1"/>
  <c r="L1956" i="1"/>
  <c r="L1957" i="1"/>
  <c r="L1958" i="1"/>
  <c r="L1959" i="1"/>
  <c r="L1960" i="1"/>
  <c r="L1961" i="1"/>
  <c r="L1962" i="1"/>
  <c r="L1963" i="1"/>
  <c r="L1964" i="1"/>
  <c r="L1965" i="1"/>
  <c r="L1966" i="1"/>
  <c r="L1967" i="1"/>
  <c r="L1968" i="1"/>
  <c r="L1969" i="1"/>
  <c r="L1970" i="1"/>
  <c r="L1971" i="1"/>
  <c r="L1972" i="1"/>
  <c r="L1973" i="1"/>
  <c r="L1974" i="1"/>
  <c r="L1975" i="1"/>
  <c r="L1976" i="1"/>
  <c r="L1977" i="1"/>
  <c r="L1978" i="1"/>
  <c r="L1979" i="1"/>
  <c r="L1980" i="1"/>
  <c r="L1981" i="1"/>
  <c r="L1982" i="1"/>
  <c r="L1983" i="1"/>
  <c r="L1984" i="1"/>
  <c r="L1985" i="1"/>
  <c r="L1986" i="1"/>
  <c r="L1987" i="1"/>
  <c r="L1988" i="1"/>
  <c r="L1989" i="1"/>
  <c r="L1990" i="1"/>
  <c r="L1991" i="1"/>
  <c r="L1992" i="1"/>
  <c r="L1993" i="1"/>
  <c r="L1994" i="1"/>
  <c r="L1995" i="1"/>
  <c r="L1996" i="1"/>
  <c r="L1997" i="1"/>
  <c r="L1998" i="1"/>
  <c r="L1999" i="1"/>
  <c r="L2000" i="1"/>
  <c r="L2001" i="1"/>
  <c r="L2002" i="1"/>
  <c r="L2003" i="1"/>
  <c r="L2004" i="1"/>
  <c r="L2005" i="1"/>
  <c r="L2006" i="1"/>
  <c r="L2007" i="1"/>
  <c r="L2008" i="1"/>
  <c r="L2009" i="1"/>
  <c r="L2010" i="1"/>
  <c r="L2011" i="1"/>
  <c r="L2012" i="1"/>
  <c r="L2013" i="1"/>
  <c r="L2014" i="1"/>
  <c r="L2015" i="1"/>
  <c r="L2016" i="1"/>
  <c r="L2017" i="1"/>
  <c r="L2018" i="1"/>
  <c r="L2019" i="1"/>
  <c r="L2020" i="1"/>
  <c r="L2021" i="1"/>
  <c r="L2022" i="1"/>
  <c r="L2023" i="1"/>
  <c r="L2024" i="1"/>
  <c r="L2025" i="1"/>
  <c r="L2026" i="1"/>
  <c r="L2027" i="1"/>
  <c r="L2028" i="1"/>
  <c r="L2029" i="1"/>
  <c r="L2030" i="1"/>
  <c r="L2031" i="1"/>
  <c r="L2032" i="1"/>
  <c r="L2033" i="1"/>
  <c r="L2034" i="1"/>
  <c r="L2035" i="1"/>
  <c r="L2036" i="1"/>
  <c r="L2037" i="1"/>
  <c r="L2038" i="1"/>
  <c r="L2039" i="1"/>
  <c r="L2040" i="1"/>
  <c r="L2041" i="1"/>
  <c r="L2042" i="1"/>
  <c r="L2043" i="1"/>
  <c r="L2044" i="1"/>
  <c r="L2045" i="1"/>
  <c r="L2046" i="1"/>
  <c r="L2047" i="1"/>
  <c r="L2048" i="1"/>
  <c r="L2049" i="1"/>
  <c r="L2050" i="1"/>
  <c r="L2051" i="1"/>
  <c r="L2052" i="1"/>
  <c r="L2053" i="1"/>
  <c r="L2054" i="1"/>
  <c r="L2055" i="1"/>
  <c r="L2056" i="1"/>
  <c r="L2057" i="1"/>
  <c r="L2058" i="1"/>
  <c r="L2059" i="1"/>
  <c r="L2060" i="1"/>
  <c r="L2063" i="1"/>
  <c r="L2064" i="1"/>
  <c r="L2065" i="1"/>
  <c r="L2066" i="1"/>
  <c r="L2067" i="1"/>
  <c r="L2068" i="1"/>
  <c r="L2069" i="1"/>
  <c r="L2070" i="1"/>
  <c r="L2071" i="1"/>
  <c r="L2072" i="1"/>
  <c r="L2073" i="1"/>
  <c r="L2074" i="1"/>
  <c r="L2075" i="1"/>
  <c r="L2076" i="1"/>
  <c r="L2077" i="1"/>
  <c r="L2078" i="1"/>
  <c r="L2079" i="1"/>
  <c r="L2080" i="1"/>
  <c r="L2081" i="1"/>
  <c r="L2082" i="1"/>
  <c r="L2083" i="1"/>
  <c r="L2084" i="1"/>
  <c r="L2085" i="1"/>
  <c r="L2086" i="1"/>
  <c r="L2087" i="1"/>
  <c r="L2088" i="1"/>
  <c r="L2089" i="1"/>
  <c r="L2090" i="1"/>
  <c r="L2091" i="1"/>
  <c r="L2092" i="1"/>
  <c r="L2093" i="1"/>
  <c r="L2094" i="1"/>
  <c r="L2095" i="1"/>
  <c r="L2096" i="1"/>
  <c r="L2098" i="1"/>
  <c r="L2099" i="1"/>
  <c r="L2100" i="1"/>
  <c r="L2101" i="1"/>
  <c r="L2102" i="1"/>
  <c r="L2103" i="1"/>
  <c r="L2104" i="1"/>
  <c r="L2105" i="1"/>
  <c r="L2106" i="1"/>
  <c r="L2107" i="1"/>
  <c r="L2108" i="1"/>
  <c r="L2109" i="1"/>
  <c r="L2110" i="1"/>
  <c r="L2111" i="1"/>
  <c r="L2112" i="1"/>
  <c r="L2113" i="1"/>
  <c r="L2114" i="1"/>
  <c r="L2115" i="1"/>
  <c r="L2116" i="1"/>
  <c r="L2117" i="1"/>
  <c r="L2118" i="1"/>
  <c r="L2119" i="1"/>
  <c r="L2120" i="1"/>
  <c r="L2121" i="1"/>
  <c r="L2122" i="1"/>
  <c r="L2123" i="1"/>
  <c r="L2124" i="1"/>
  <c r="L2125" i="1"/>
  <c r="L2126" i="1"/>
  <c r="L2127" i="1"/>
  <c r="L2128" i="1"/>
  <c r="L2129" i="1"/>
  <c r="L2130" i="1"/>
  <c r="L2131" i="1"/>
  <c r="L2132" i="1"/>
  <c r="L2133" i="1"/>
  <c r="L2134" i="1"/>
  <c r="L2135" i="1"/>
  <c r="L2136" i="1"/>
  <c r="L2137" i="1"/>
  <c r="L2138" i="1"/>
  <c r="L2139" i="1"/>
  <c r="L2140" i="1"/>
  <c r="L2141" i="1"/>
  <c r="L2142" i="1"/>
  <c r="L2143" i="1"/>
  <c r="L2144" i="1"/>
  <c r="L2145" i="1"/>
  <c r="L2146" i="1"/>
  <c r="L2147" i="1"/>
  <c r="L2148" i="1"/>
  <c r="L2149" i="1"/>
  <c r="L2150" i="1"/>
  <c r="L2151" i="1"/>
  <c r="L2152" i="1"/>
  <c r="L2153" i="1"/>
  <c r="L2154" i="1"/>
  <c r="L2155" i="1"/>
  <c r="L2156" i="1"/>
  <c r="L2157" i="1"/>
  <c r="L2158" i="1"/>
  <c r="L2159" i="1"/>
  <c r="L2160" i="1"/>
  <c r="L2161" i="1"/>
  <c r="L2162" i="1"/>
  <c r="L2163" i="1"/>
  <c r="L2164" i="1"/>
  <c r="L2165" i="1"/>
  <c r="L2166" i="1"/>
  <c r="L2167" i="1"/>
  <c r="L2168" i="1"/>
  <c r="L2169" i="1"/>
  <c r="L2170" i="1"/>
  <c r="L2171" i="1"/>
  <c r="L2172" i="1"/>
  <c r="L2173" i="1"/>
  <c r="L2174" i="1"/>
  <c r="L2175" i="1"/>
  <c r="L2176" i="1"/>
  <c r="L2177" i="1"/>
  <c r="L2178" i="1"/>
  <c r="L2179" i="1"/>
  <c r="L2180" i="1"/>
  <c r="L2181" i="1"/>
  <c r="L2182" i="1"/>
  <c r="L2183" i="1"/>
  <c r="L2184" i="1"/>
  <c r="L2185" i="1"/>
  <c r="L2186" i="1"/>
  <c r="L2187" i="1"/>
  <c r="L2188" i="1"/>
  <c r="L2189" i="1"/>
  <c r="L2190" i="1"/>
  <c r="L2191" i="1"/>
  <c r="L2192" i="1"/>
  <c r="L2193" i="1"/>
  <c r="L2194" i="1"/>
  <c r="L2195" i="1"/>
  <c r="L2196" i="1"/>
  <c r="L2197" i="1"/>
  <c r="L2198" i="1"/>
  <c r="L2199" i="1"/>
  <c r="L2200" i="1"/>
  <c r="L2201" i="1"/>
  <c r="L2202" i="1"/>
  <c r="L2203" i="1"/>
  <c r="L2204" i="1"/>
  <c r="L2205" i="1"/>
  <c r="L2206" i="1"/>
  <c r="L2207" i="1"/>
  <c r="L2208" i="1"/>
  <c r="L2209" i="1"/>
  <c r="L2210" i="1"/>
  <c r="L2211" i="1"/>
  <c r="L2212" i="1"/>
  <c r="L2213" i="1"/>
  <c r="L2214" i="1"/>
  <c r="L2215" i="1"/>
  <c r="L2216" i="1"/>
  <c r="L2217" i="1"/>
  <c r="L2218" i="1"/>
  <c r="L2219" i="1"/>
  <c r="L2221" i="1"/>
  <c r="L2222" i="1"/>
  <c r="L2223" i="1"/>
  <c r="L2224" i="1"/>
  <c r="L2225" i="1"/>
  <c r="L2226" i="1"/>
  <c r="L2227" i="1"/>
  <c r="L2228" i="1"/>
  <c r="L2229" i="1"/>
  <c r="L2231" i="1"/>
  <c r="L2232" i="1"/>
  <c r="L2233" i="1"/>
  <c r="L2234" i="1"/>
  <c r="L2235" i="1"/>
  <c r="L2236" i="1"/>
  <c r="L2237" i="1"/>
  <c r="L2238" i="1"/>
  <c r="L2239" i="1"/>
  <c r="L2241" i="1"/>
  <c r="L2242" i="1"/>
  <c r="L2243" i="1"/>
  <c r="L2244" i="1"/>
  <c r="L2245" i="1"/>
  <c r="L2246" i="1"/>
  <c r="L2247" i="1"/>
  <c r="L2248" i="1"/>
  <c r="L2249" i="1"/>
  <c r="L2250" i="1"/>
  <c r="L2251" i="1"/>
  <c r="L2253" i="1"/>
  <c r="L2254" i="1"/>
  <c r="L2255" i="1"/>
  <c r="L2256" i="1"/>
  <c r="L2257" i="1"/>
  <c r="L2258" i="1"/>
  <c r="L2259" i="1"/>
  <c r="L2260" i="1"/>
  <c r="L2261" i="1"/>
  <c r="L2262" i="1"/>
  <c r="L2263" i="1"/>
  <c r="L2265" i="1"/>
  <c r="L2266" i="1"/>
  <c r="L2267" i="1"/>
  <c r="L2268" i="1"/>
  <c r="L2269" i="1"/>
  <c r="L2270" i="1"/>
  <c r="L2271" i="1"/>
  <c r="L2272" i="1"/>
  <c r="L2273" i="1"/>
  <c r="L2274" i="1"/>
  <c r="L2275" i="1"/>
  <c r="L2276" i="1"/>
  <c r="L2277" i="1"/>
  <c r="L2279" i="1"/>
  <c r="L2280" i="1"/>
  <c r="L2281" i="1"/>
  <c r="L2282" i="1"/>
  <c r="L2283" i="1"/>
  <c r="L2284" i="1"/>
  <c r="L2285" i="1"/>
  <c r="L2286" i="1"/>
  <c r="L2287" i="1"/>
  <c r="L2288" i="1"/>
  <c r="L2289" i="1"/>
  <c r="L2290" i="1"/>
  <c r="L2291" i="1"/>
  <c r="L2292" i="1"/>
  <c r="L2293" i="1"/>
  <c r="L2294" i="1"/>
  <c r="L2295" i="1"/>
  <c r="L2296" i="1"/>
  <c r="L2297" i="1"/>
  <c r="L2298" i="1"/>
  <c r="L2299" i="1"/>
  <c r="L2300" i="1"/>
  <c r="L2301" i="1"/>
  <c r="L2302" i="1"/>
  <c r="L2303" i="1"/>
  <c r="L2304" i="1"/>
  <c r="L2305" i="1"/>
  <c r="L2306" i="1"/>
  <c r="L2307" i="1"/>
  <c r="L2308" i="1"/>
  <c r="L2309" i="1"/>
  <c r="L2310" i="1"/>
  <c r="L2311" i="1"/>
  <c r="L2312" i="1"/>
  <c r="L2313" i="1"/>
  <c r="L2314" i="1"/>
  <c r="L2315" i="1"/>
  <c r="L2316" i="1"/>
  <c r="L2317" i="1"/>
  <c r="L2318" i="1"/>
  <c r="L2319" i="1"/>
  <c r="L2320" i="1"/>
  <c r="L2321" i="1"/>
  <c r="L2322" i="1"/>
  <c r="L2323" i="1"/>
  <c r="L2324" i="1"/>
  <c r="L2325" i="1"/>
  <c r="L2326" i="1"/>
  <c r="L2327" i="1"/>
  <c r="L2328" i="1"/>
  <c r="L2329" i="1"/>
  <c r="L2330" i="1"/>
  <c r="L2331" i="1"/>
  <c r="L2332" i="1"/>
  <c r="L2333" i="1"/>
  <c r="L2334" i="1"/>
  <c r="L2335" i="1"/>
  <c r="L2336" i="1"/>
  <c r="L2337" i="1"/>
  <c r="L2338" i="1"/>
  <c r="L2339" i="1"/>
  <c r="L2340" i="1"/>
  <c r="L2341" i="1"/>
  <c r="L2342" i="1"/>
  <c r="L2343" i="1"/>
  <c r="L2344" i="1"/>
  <c r="L2345" i="1"/>
  <c r="L2346" i="1"/>
  <c r="L2347" i="1"/>
  <c r="L2348" i="1"/>
  <c r="L2349" i="1"/>
  <c r="L2350" i="1"/>
  <c r="L2351" i="1"/>
  <c r="L2352" i="1"/>
  <c r="L2353" i="1"/>
  <c r="L2354" i="1"/>
  <c r="L2355" i="1"/>
  <c r="L2356" i="1"/>
  <c r="L2357" i="1"/>
  <c r="L2358" i="1"/>
  <c r="L2359" i="1"/>
  <c r="L2360" i="1"/>
  <c r="L2361" i="1"/>
  <c r="L2362" i="1"/>
  <c r="L2363" i="1"/>
  <c r="L2364" i="1"/>
  <c r="L2365" i="1"/>
  <c r="L2366" i="1"/>
  <c r="L2367" i="1"/>
  <c r="L2368" i="1"/>
  <c r="L2369" i="1"/>
  <c r="L2370" i="1"/>
  <c r="L2371" i="1"/>
  <c r="L2372" i="1"/>
  <c r="L2373" i="1"/>
  <c r="L2374" i="1"/>
  <c r="L2375" i="1"/>
  <c r="L2376" i="1"/>
  <c r="L2377" i="1"/>
  <c r="L2378" i="1"/>
  <c r="L2379" i="1"/>
  <c r="L2380" i="1"/>
  <c r="L2381" i="1"/>
  <c r="L2382" i="1"/>
  <c r="L2383" i="1"/>
  <c r="L2384" i="1"/>
  <c r="L2385" i="1"/>
  <c r="L2386" i="1"/>
  <c r="L2387" i="1"/>
  <c r="L2388" i="1"/>
  <c r="L2389" i="1"/>
  <c r="L2390" i="1"/>
  <c r="L2391" i="1"/>
  <c r="L2392" i="1"/>
  <c r="L2393" i="1"/>
  <c r="L2394" i="1"/>
  <c r="L2395" i="1"/>
  <c r="L2396" i="1"/>
  <c r="L2397" i="1"/>
  <c r="L2398" i="1"/>
  <c r="L2399" i="1"/>
  <c r="L2400" i="1"/>
  <c r="L2401" i="1"/>
  <c r="L2402" i="1"/>
  <c r="L2403" i="1"/>
  <c r="L2404" i="1"/>
  <c r="L2405" i="1"/>
  <c r="L2406" i="1"/>
  <c r="L2407" i="1"/>
  <c r="L2408" i="1"/>
  <c r="L2409" i="1"/>
  <c r="L2410" i="1"/>
  <c r="L2411" i="1"/>
  <c r="L2412" i="1"/>
  <c r="L2413" i="1"/>
  <c r="L2414" i="1"/>
  <c r="L2415" i="1"/>
  <c r="L2416" i="1"/>
  <c r="L2417" i="1"/>
  <c r="L2418" i="1"/>
  <c r="L2420" i="1"/>
  <c r="L2421" i="1"/>
  <c r="L2422" i="1"/>
  <c r="L2423" i="1"/>
  <c r="L2424" i="1"/>
  <c r="L2425" i="1"/>
  <c r="L2426" i="1"/>
  <c r="L2427" i="1"/>
  <c r="L2428" i="1"/>
  <c r="L2429" i="1"/>
  <c r="L2430" i="1"/>
  <c r="L2431" i="1"/>
  <c r="L2432" i="1"/>
  <c r="L2433" i="1"/>
  <c r="L2434" i="1"/>
  <c r="L2435" i="1"/>
  <c r="L2436" i="1"/>
  <c r="L2437" i="1"/>
  <c r="L2438" i="1"/>
  <c r="L2439" i="1"/>
  <c r="L2440" i="1"/>
  <c r="L2441" i="1"/>
  <c r="L2442" i="1"/>
  <c r="L2443" i="1"/>
  <c r="L2444" i="1"/>
  <c r="L2445" i="1"/>
  <c r="L2446" i="1"/>
  <c r="L2447" i="1"/>
  <c r="L2448" i="1"/>
  <c r="L2449" i="1"/>
  <c r="L2450" i="1"/>
  <c r="L2451" i="1"/>
  <c r="L2452" i="1"/>
  <c r="L2453" i="1"/>
  <c r="L2454" i="1"/>
  <c r="L2455" i="1"/>
  <c r="L2456" i="1"/>
  <c r="L2457" i="1"/>
  <c r="L2458" i="1"/>
  <c r="L2459" i="1"/>
  <c r="L2460" i="1"/>
  <c r="L2461" i="1"/>
  <c r="L2462" i="1"/>
  <c r="L2463" i="1"/>
  <c r="L2464" i="1"/>
  <c r="L2465" i="1"/>
  <c r="L2466" i="1"/>
  <c r="L2467" i="1"/>
  <c r="L2468" i="1"/>
  <c r="L2469" i="1"/>
  <c r="L2470" i="1"/>
  <c r="L2471" i="1"/>
  <c r="L2472" i="1"/>
  <c r="L2473" i="1"/>
  <c r="L2474" i="1"/>
  <c r="L2475" i="1"/>
  <c r="L2476" i="1"/>
  <c r="L2477" i="1"/>
  <c r="L2478" i="1"/>
  <c r="L2479" i="1"/>
  <c r="L2480" i="1"/>
  <c r="L2481" i="1"/>
  <c r="L2482" i="1"/>
  <c r="L2483" i="1"/>
  <c r="L2484" i="1"/>
  <c r="L2485" i="1"/>
  <c r="L2486" i="1"/>
  <c r="L2487" i="1"/>
  <c r="L2488" i="1"/>
  <c r="L2489" i="1"/>
  <c r="L2490" i="1"/>
  <c r="L2491" i="1"/>
  <c r="L2492" i="1"/>
  <c r="L2493" i="1"/>
  <c r="L2494" i="1"/>
  <c r="L2495" i="1"/>
  <c r="L2496" i="1"/>
  <c r="L2497" i="1"/>
  <c r="L2498" i="1"/>
  <c r="L2499" i="1"/>
  <c r="L2500" i="1"/>
  <c r="L2501" i="1"/>
  <c r="L2502" i="1"/>
  <c r="L2503" i="1"/>
  <c r="L2504" i="1"/>
  <c r="L2505" i="1"/>
  <c r="L2506" i="1"/>
  <c r="L2507" i="1"/>
  <c r="L2508" i="1"/>
  <c r="L2509" i="1"/>
  <c r="L2510" i="1"/>
  <c r="L2511" i="1"/>
  <c r="L2512" i="1"/>
  <c r="L2513" i="1"/>
  <c r="L2514" i="1"/>
  <c r="L2515" i="1"/>
  <c r="L2516" i="1"/>
  <c r="L2517" i="1"/>
  <c r="L2518" i="1"/>
  <c r="L2519" i="1"/>
  <c r="L2520" i="1"/>
  <c r="L2521" i="1"/>
  <c r="L2522" i="1"/>
  <c r="L2523" i="1"/>
  <c r="L2524" i="1"/>
  <c r="L2525" i="1"/>
  <c r="L2526" i="1"/>
  <c r="L2527" i="1"/>
  <c r="L2528" i="1"/>
  <c r="L2529" i="1"/>
  <c r="L2530" i="1"/>
  <c r="L2531" i="1"/>
  <c r="L2532" i="1"/>
  <c r="L2533" i="1"/>
  <c r="L2534" i="1"/>
  <c r="L2535" i="1"/>
  <c r="L2536" i="1"/>
  <c r="L2537" i="1"/>
  <c r="L2538" i="1"/>
  <c r="L2539" i="1"/>
  <c r="L2540" i="1"/>
  <c r="L2541" i="1"/>
  <c r="L2542" i="1"/>
  <c r="L2543" i="1"/>
  <c r="L2544" i="1"/>
  <c r="L2545" i="1"/>
  <c r="L2546" i="1"/>
  <c r="L2547" i="1"/>
  <c r="L2548" i="1"/>
  <c r="L2549" i="1"/>
  <c r="L2550" i="1"/>
  <c r="L2551" i="1"/>
  <c r="L2552" i="1"/>
  <c r="L2553" i="1"/>
  <c r="L2554" i="1"/>
  <c r="L2557" i="1"/>
  <c r="L2559" i="1"/>
  <c r="L2560" i="1"/>
  <c r="L2561" i="1"/>
  <c r="L2562" i="1"/>
  <c r="L2563" i="1"/>
  <c r="L2564" i="1"/>
  <c r="L2565" i="1"/>
  <c r="L2566" i="1"/>
  <c r="L2567" i="1"/>
  <c r="L2568" i="1"/>
  <c r="L2569" i="1"/>
  <c r="L4" i="1"/>
</calcChain>
</file>

<file path=xl/sharedStrings.xml><?xml version="1.0" encoding="utf-8"?>
<sst xmlns="http://schemas.openxmlformats.org/spreadsheetml/2006/main" count="5831" uniqueCount="3101">
  <si>
    <t>CONTRATO</t>
  </si>
  <si>
    <t>PROVEEDOR</t>
  </si>
  <si>
    <t>OBJETO</t>
  </si>
  <si>
    <t>FECHA INICIO</t>
  </si>
  <si>
    <t>FECHA TERMINACION FINAL</t>
  </si>
  <si>
    <t>VALOR INICIAL CONTRATO</t>
  </si>
  <si>
    <t>VALOR TOTAL</t>
  </si>
  <si>
    <t>PAGADO</t>
  </si>
  <si>
    <t>PENDIENTE POR EJECUTAR</t>
  </si>
  <si>
    <t>PORCENTAJE PRESUPUESTAL</t>
  </si>
  <si>
    <t>DIAS PRORROGADOS</t>
  </si>
  <si>
    <t>VALOR ADICIONADO</t>
  </si>
  <si>
    <t>DANIELA VANESSA TAPIAS FERNANDEZ</t>
  </si>
  <si>
    <t>DIEGO EFRAIN MANJARRES LOZANO</t>
  </si>
  <si>
    <t>LILIANA MARITZA CHIA GUZMAN</t>
  </si>
  <si>
    <t>JAIME FERNANDO BAUTISTA PENAGOS</t>
  </si>
  <si>
    <t>MONICA LIZETH AVILA CASTAÑO</t>
  </si>
  <si>
    <t>CARLOS ARTURO CASTILLO MOSQUERA</t>
  </si>
  <si>
    <t>JEANNETTE USECHE CHAVES</t>
  </si>
  <si>
    <t>JORGE ANDRES CALDERON CAMARGO</t>
  </si>
  <si>
    <t>JEISON RICARDO SERRANO SOLER</t>
  </si>
  <si>
    <t>ERIKA JULIETH MARTINEZ BOHORQUEZ</t>
  </si>
  <si>
    <t>CINDY MIREYA MARQUEZ MORA</t>
  </si>
  <si>
    <t>ISABEL EUGENIA CORZO GUALDRON</t>
  </si>
  <si>
    <t>LEIDY CAROLINA PACHECO GUEVARA</t>
  </si>
  <si>
    <t>NATALIA TORO LOPEZ</t>
  </si>
  <si>
    <t>JESSICA THATIANA DAVILA MARTINEZ</t>
  </si>
  <si>
    <t>GUSTAVO LOPEZ TRIANA</t>
  </si>
  <si>
    <t>TATIANA BERNAL RUBIO</t>
  </si>
  <si>
    <t>ESTEFANNY TORRES SANCHEZ</t>
  </si>
  <si>
    <t>JAIRO ORLANDO MONTEALEGRE MOTTA</t>
  </si>
  <si>
    <t>PEDRO LUIS SANCHEZ GONZALEZ</t>
  </si>
  <si>
    <t>DIANA PATRICIA LARA VARGAS</t>
  </si>
  <si>
    <t>JAMES EVERLAY BOHORQUEZ CARDENAS</t>
  </si>
  <si>
    <t>NIDIA CANCHON MORENO</t>
  </si>
  <si>
    <t>NELLY QUINTANA JEREZ</t>
  </si>
  <si>
    <t>VANESSA LILIANA CARRERO ORTIZ</t>
  </si>
  <si>
    <t>JOSUE JONATAN ALCALA TERAN</t>
  </si>
  <si>
    <t>INGRID DAMARIS LOPEZ QUINTERO</t>
  </si>
  <si>
    <t>LUIS ALFREDO CARDENAS CARDENAS</t>
  </si>
  <si>
    <t>JOSE ALBERTO PAREDES BENAVIDES</t>
  </si>
  <si>
    <t>DIANA CAROLINA MARIN NARANJO</t>
  </si>
  <si>
    <t>SHIRLEY SAMANTHA PLAZAS NOVAS</t>
  </si>
  <si>
    <t>CLAUDIA CAROLINA DIAZ IZQUIERDO</t>
  </si>
  <si>
    <t>DAVID EDUARDO CORONA MIRANDA</t>
  </si>
  <si>
    <t>SERGIO ENRIQUE TARAZONA SANABRIA</t>
  </si>
  <si>
    <t>EDID YOANA RIOS DIAZ</t>
  </si>
  <si>
    <t>ANDREA DEL PILAR BOCANEGRA AVILA</t>
  </si>
  <si>
    <t>EDISON CAMILO PULGARIN ARANDIA</t>
  </si>
  <si>
    <t>JORGE ARMANDO SANTACRUZ CASTILLO</t>
  </si>
  <si>
    <t>NORBERTO VILLEGAS CASTAÑEDA</t>
  </si>
  <si>
    <t>YESID HERNAN MORENO BALLESTEROS</t>
  </si>
  <si>
    <t>FREDY ROLANDO MORENO BALLESTEROS</t>
  </si>
  <si>
    <t>MICHAEL STEVEN ALMONACID MANCERA</t>
  </si>
  <si>
    <t>ARLEY MENDEZ ALVARADO</t>
  </si>
  <si>
    <t>WILMER ALEXANDER ORTIZ RIVERA</t>
  </si>
  <si>
    <t>BRYAN STEVE BOTIA PASTRANA</t>
  </si>
  <si>
    <t>JUAN PABLO GARCIA SOLANO</t>
  </si>
  <si>
    <t>NANCY ANDREA MUELA GUAVITA</t>
  </si>
  <si>
    <t>LIDA JOHANA GRUESO SINISTERRA</t>
  </si>
  <si>
    <t>DIANA CATALINA CARDONA QUINTERO</t>
  </si>
  <si>
    <t>DOUGLAS FERNANDO MORENO MAPE</t>
  </si>
  <si>
    <t>MARIA PAOLA GARCIA RIVERO</t>
  </si>
  <si>
    <t>DIDIANA PAOLA MORA LOPEZ</t>
  </si>
  <si>
    <t>FREDY ALBERTO FUERTES NAJERA</t>
  </si>
  <si>
    <t>DIEGO ELISEO CARDENAS ALARCON</t>
  </si>
  <si>
    <t>DANIEL SABOGAL MORENO</t>
  </si>
  <si>
    <t>GONZALO MEJIA ZAPATA</t>
  </si>
  <si>
    <t>ALEXANDER ARDILA BERMUDEZ</t>
  </si>
  <si>
    <t>LUZ MARINA MENDIVELSO ORTIZ</t>
  </si>
  <si>
    <t>JAVIER SANCHEZ MUÑOZ</t>
  </si>
  <si>
    <t>GERMAN DANIEL BALLEN RODRIGUEZ</t>
  </si>
  <si>
    <t>SERGIO ANDRES ORTIZ GOMEZ</t>
  </si>
  <si>
    <t>WILLIAM JAVIER RODRIGUEZ ARDILA</t>
  </si>
  <si>
    <t>SANDRA ISABEL CALDERON RODRIGUEZ</t>
  </si>
  <si>
    <t>DANIELA FERNANDA POVEDA CRIOLLO</t>
  </si>
  <si>
    <t>HARRYSON BRAIAN LINARES TRIANA</t>
  </si>
  <si>
    <t>LILIANA STELLA BENAVIDES CUELLAR</t>
  </si>
  <si>
    <t>YEISON JAIR SEPULVEDA AYALA</t>
  </si>
  <si>
    <t>XIOMARA ANGULO VIRGUEZ</t>
  </si>
  <si>
    <t>SIRLENI ROA ESCOBAR</t>
  </si>
  <si>
    <t>ADRIAN ALEXIS ARIZA QUIROGA</t>
  </si>
  <si>
    <t>YAEL ANDREA MARGARITA FONSECA CONSUEGRA</t>
  </si>
  <si>
    <t>DAVID FERNANDO CALIXTO ROJAS</t>
  </si>
  <si>
    <t>ADRIANA MARIA CASTELBLANCO CAMACHO</t>
  </si>
  <si>
    <t>DANIEL ANDRES ACEVEDO TRILLOS</t>
  </si>
  <si>
    <t>OSCAR IVAN PRECIADO CALDERON</t>
  </si>
  <si>
    <t>MANUELA RIOS CARDONA</t>
  </si>
  <si>
    <t>ROSALBA MATAMOROS RODRIGUEZ</t>
  </si>
  <si>
    <t>LUIS EDUARDO MALDONADO CORTES</t>
  </si>
  <si>
    <t>MARIA ALEJANDRA MARTINEZ ORTIZ</t>
  </si>
  <si>
    <t>ESTEBAN CAMILO MARIN MALDONADO</t>
  </si>
  <si>
    <t>MOLKARY ANDREA LOPEZ DE LA TORRE</t>
  </si>
  <si>
    <t>MARIO ALBERTO PEREZ MONTES</t>
  </si>
  <si>
    <t>FERNANDO BARRETO RIVERA</t>
  </si>
  <si>
    <t>LAURA MARCELA RODRIGUEZ ZAMORA</t>
  </si>
  <si>
    <t>JENY KATERINE AVELLA ORTEGON</t>
  </si>
  <si>
    <t>DIEGO ANDRES GUTIERREZ MENDOZA</t>
  </si>
  <si>
    <t>HERNAN DARIO VILLABON TORRES</t>
  </si>
  <si>
    <t>JOHANNA ANDREA ROVIRA QUINTERO</t>
  </si>
  <si>
    <t>JENNIFER ALEXANDRA GUALTEROS MEJIA</t>
  </si>
  <si>
    <t>NELSON TRUJILLO TRIANA</t>
  </si>
  <si>
    <t>ANABEL AMAYA ZAMBRANO</t>
  </si>
  <si>
    <t>YEIMY NATALIA COBOS FRANCO</t>
  </si>
  <si>
    <t>NOHORA MILENA CARVAJAL CASTRILLON</t>
  </si>
  <si>
    <t>FABIO DAVID HERNANDEZ MARTINEZ</t>
  </si>
  <si>
    <t>SANDRA VIVIANA MENDEZ QUEVEDO</t>
  </si>
  <si>
    <t>TATIANA MARCELA LUQUE LOZANO</t>
  </si>
  <si>
    <t>ELISA MARGARITA PRIETO CONSUEGRA</t>
  </si>
  <si>
    <t>CAROLINA VALDERRUTEN OSPINA</t>
  </si>
  <si>
    <t>LIGIA MARCELA PARRADO GALVIS</t>
  </si>
  <si>
    <t>YENNY GISSELLA SANCHEZ MORALES</t>
  </si>
  <si>
    <t>CARLOS EDUARDO GUEVARA NICHOY</t>
  </si>
  <si>
    <t>FREDDY ALEXANDER VELANDIA VIVAS</t>
  </si>
  <si>
    <t>DIANA MILENA SANCHEZ LANCHEROS</t>
  </si>
  <si>
    <t>AMPARO VERA</t>
  </si>
  <si>
    <t>YURI LILIANA MENESES CASTELLANOS</t>
  </si>
  <si>
    <t>SANDRA MILENA ARANGUREN GONZALEZ</t>
  </si>
  <si>
    <t>CRISTIAN ANDRES ROJAS RANGEL</t>
  </si>
  <si>
    <t>ANI DANIELA URREGO ACUÑA</t>
  </si>
  <si>
    <t>MARY ELISA BLANCO QUINTERO</t>
  </si>
  <si>
    <t>ANDREA MARCELA MERA MUÑOZ</t>
  </si>
  <si>
    <t>ALEJANDRA CONSUELO TORRES GUTIERREZ</t>
  </si>
  <si>
    <t>JUAN MANUEL RIVERA CABEZAS</t>
  </si>
  <si>
    <t>JOSE LUIS MORALES CHAPARRO</t>
  </si>
  <si>
    <t>LILIANA ROCIO JIMENEZ CASTILLO</t>
  </si>
  <si>
    <t>MARISOL FERRER FERRER</t>
  </si>
  <si>
    <t>MARILUZ CASTAÑO PULIDO</t>
  </si>
  <si>
    <t>HAROL ANTONIO MORTIGO MORENO</t>
  </si>
  <si>
    <t>SILVIA VANESSA BARRERA LESMES</t>
  </si>
  <si>
    <t>PAULA FERNANDA GONZALEZ GUTIERREZ</t>
  </si>
  <si>
    <t>JOSE ANTONIO CASTIBLANCO CASALLAS</t>
  </si>
  <si>
    <t>ALEJANDRO URIBE VARGAS</t>
  </si>
  <si>
    <t>DEISY ALEJANDRA SUAREZ PINEDA</t>
  </si>
  <si>
    <t>CESAR LEONARDO HORTUA SOLORZANO</t>
  </si>
  <si>
    <t>JESUS EDUARDO SANCHEZ TORRES</t>
  </si>
  <si>
    <t>JOHN JOSE MORENO CUBILLOS</t>
  </si>
  <si>
    <t>CLAUDIA PATRICIA MESA SERRATO</t>
  </si>
  <si>
    <t>JENNY STELLA CRUZ ORJUELA</t>
  </si>
  <si>
    <t>PAOLA ANDREA BERNAL ORTIZ</t>
  </si>
  <si>
    <t>SANTIAGO CAMPOS GALVIS</t>
  </si>
  <si>
    <t>LAURA ROSA CHITIVA ARIAS</t>
  </si>
  <si>
    <t>IVAN DAVID HERNANDEZ MUÑOZ</t>
  </si>
  <si>
    <t>LAURA CAMILA AGUILAR FAJARDO</t>
  </si>
  <si>
    <t>IRINA ISABEL OCHOA PADILLA</t>
  </si>
  <si>
    <t>JULIAN DARIO ERASO MARTINEZ</t>
  </si>
  <si>
    <t>ALVARO IVAN SANCHEZ SANCHEZ</t>
  </si>
  <si>
    <t>VILMA YOHANA MONTERO GALINDO</t>
  </si>
  <si>
    <t>LUZ ANGELA CASTELLANOS ROJAS</t>
  </si>
  <si>
    <t>IVONNE MELISA RAMOS MORENO</t>
  </si>
  <si>
    <t>LUIS FELIPE MARTINEZ SIABATO</t>
  </si>
  <si>
    <t>DIANA CAROLINA TORRES LOPEZ</t>
  </si>
  <si>
    <t>ANIBAL FERNANDO QUIMBAYO MILLAN</t>
  </si>
  <si>
    <t>JOHANNA XIOMARA MUÑOZ ANGARITA</t>
  </si>
  <si>
    <t>JHONATTAN ANTONIO ACEVEDO FIGUEREDO</t>
  </si>
  <si>
    <t>DIANA EILEM GUALTEROS MEJIA</t>
  </si>
  <si>
    <t>MARYURI YASMIN REYES SALAMANCA</t>
  </si>
  <si>
    <t>MARIA XIMENA CASAS CASTILLO</t>
  </si>
  <si>
    <t>LAURA JIMENA PARRA CIFUENTES</t>
  </si>
  <si>
    <t>JOHAN FERNANDO DURAN CORONEL</t>
  </si>
  <si>
    <t>ANGIE ALEJANDRA GALINDO PRIETO</t>
  </si>
  <si>
    <t>PAOLA ANDREA SARMIENTO MARTINEZ</t>
  </si>
  <si>
    <t>DANNY ALBERTO BALLESTEROS LOAIZA</t>
  </si>
  <si>
    <t>KAREN JULIETH OTERO VILLA</t>
  </si>
  <si>
    <t>HECTOR ANDRES PIRACOCA PERAZA</t>
  </si>
  <si>
    <t>PAULA ANDREA MORENO GONZALEZ</t>
  </si>
  <si>
    <t>MARIO ANDRES FORERO CUJIÑO</t>
  </si>
  <si>
    <t>ALIA CHEJNE DUARTE</t>
  </si>
  <si>
    <t>LUIS ENRIQUE MONSALVE RODRIGUEZ</t>
  </si>
  <si>
    <t>JINNETH CASTILLO RODRIGUEZ</t>
  </si>
  <si>
    <t>LUISA FERNANDA ARCINIEGAS GUARNIZO</t>
  </si>
  <si>
    <t>BRIAN JAVIER ALFONSO HERRERA</t>
  </si>
  <si>
    <t>MARIA ALEJANDRA SANDOVAL PEÑARANDA</t>
  </si>
  <si>
    <t>JUAN CAMILO CIPAGAUTA OLIVEROS</t>
  </si>
  <si>
    <t>MIGUEL ERNESTO VEGA BELTRAN</t>
  </si>
  <si>
    <t>LUIS FERNANDO OTALORA ROMERO</t>
  </si>
  <si>
    <t>EDWARD ANDRES BELTRAN LOPEZ</t>
  </si>
  <si>
    <t>DANIEL ARMANDO PALACIOS BURGOS</t>
  </si>
  <si>
    <t>ERIKA NATALY RAMIREZ PABON</t>
  </si>
  <si>
    <t>ANDREA MARIA CORTINA CORONEL</t>
  </si>
  <si>
    <t>IVAN MAURICIO ARDILA ROMERO</t>
  </si>
  <si>
    <t>ASTRID VIVIANA RODRIGUEZ ANAYA</t>
  </si>
  <si>
    <t>SANDRA CAROLINA GONZALEZ ESPINOSA</t>
  </si>
  <si>
    <t>MONICA ROCIO FLOREZ AVELLANEDA</t>
  </si>
  <si>
    <t>DANIELA MARIA PATRICIA RIAÑO BOLAÑOS</t>
  </si>
  <si>
    <t>ADRIANA CAMILA GOMEZ BERNAL</t>
  </si>
  <si>
    <t>JOHAN JAVIER SANCHEZ CORTES</t>
  </si>
  <si>
    <t>JORGE DIEGO FORERO GONZALEZ</t>
  </si>
  <si>
    <t>ANGELA JOHANA BEJARANO DAZA</t>
  </si>
  <si>
    <t>MARIA JOSE GARCES NEGRETTE</t>
  </si>
  <si>
    <t>HEIDY MELIZA ESCOBAR ROQUEME</t>
  </si>
  <si>
    <t>JONATHAN MONTAÑO FERNANDEZ</t>
  </si>
  <si>
    <t>ANTONIO JOSE SANABRIA PEÑA</t>
  </si>
  <si>
    <t>MIGUEL OCTAVIO VELASCO CASTRO</t>
  </si>
  <si>
    <t>CAROLINA AGUIRRE RODRIGUEZ</t>
  </si>
  <si>
    <t>JUAN CAMILO LESMES VEGA</t>
  </si>
  <si>
    <t>ERIKA TATIANA ALONSO PUERTO</t>
  </si>
  <si>
    <t>MIRIAN ALCIRA SIERRA PEÑA</t>
  </si>
  <si>
    <t>NATALIA ANDREA GALINDO LOZANO</t>
  </si>
  <si>
    <t>OSCAR RICAURTE TRUJILLO MANRIQUE</t>
  </si>
  <si>
    <t>BLANCA ANDREA RODRIGUEZ ROJAS</t>
  </si>
  <si>
    <t>JENNYSON DANIEL CORTES ROJAS</t>
  </si>
  <si>
    <t>GLORIA ISABEL ORTIZ CASTAÑEDA</t>
  </si>
  <si>
    <t>GUSTAVO GUERRERO CABRERA</t>
  </si>
  <si>
    <t>OSCAR IVAN ORDUZ BERDUGO</t>
  </si>
  <si>
    <t>ANGIE GERALDINE HERRERA ROJAS</t>
  </si>
  <si>
    <t>ALLISON IVETT TOVAR RUGE</t>
  </si>
  <si>
    <t>ANGIE MARCELA CANOVA COSTA</t>
  </si>
  <si>
    <t>YINA LILIANA ABRIL CASTAÑEDA</t>
  </si>
  <si>
    <t>VICTOR HUGO VELANDIA TORRES</t>
  </si>
  <si>
    <t>LEIDY YULIANA CARVAJAL GOMEZ</t>
  </si>
  <si>
    <t>FABIO ENRIQUE VILLALOBOS CAITA</t>
  </si>
  <si>
    <t>DIANA VIVAS FRANCESCONI</t>
  </si>
  <si>
    <t>OMAR ALFREDO RODRIGUEZ MANCERA</t>
  </si>
  <si>
    <t>NIDIA MARIA DE LA VICTORIA CASTRO</t>
  </si>
  <si>
    <t>FECHA TERMINACION INICIAL</t>
  </si>
  <si>
    <t>DANIEL FELIPE BARRAGAN ROJAS</t>
  </si>
  <si>
    <t xml:space="preserve">GINA PAOLA FERNANDEZ FAGUA </t>
  </si>
  <si>
    <t>HEIDI RODRIGUEZ SANTIAGO</t>
  </si>
  <si>
    <t xml:space="preserve">JUAN ANTONIO DIAZ NUILA ALCAZAR </t>
  </si>
  <si>
    <t>XIMENA PATRICIA RUIZ FANDIÑO</t>
  </si>
  <si>
    <t>CRISTINA MEJIA HERNANDEZ</t>
  </si>
  <si>
    <t>DIANA MARCELA MALAGON MALAGON</t>
  </si>
  <si>
    <t>JAVIER ALONSO AMEZQUITA GALINDO</t>
  </si>
  <si>
    <t>DAVID RICARDO REINA GUEVARA</t>
  </si>
  <si>
    <t>FABIAN ALEXANDER GAMBA BETANCOURT</t>
  </si>
  <si>
    <t>ISABEL VICTORIA ROMERO CRUZ</t>
  </si>
  <si>
    <t>DAVID FELIPE DELGADO MICAN</t>
  </si>
  <si>
    <t xml:space="preserve">DIEGO DANILO GIL SIERRA </t>
  </si>
  <si>
    <t>DIANA MARCELA MOSQUERA MESTIZO</t>
  </si>
  <si>
    <t>LUIS ALFONSO TORRES DUEÑAS</t>
  </si>
  <si>
    <t>CONSTANZA ALEJANDRA ALVARADO MARTINEZ</t>
  </si>
  <si>
    <t>ALEJANDRA MATHEUS OCHOA</t>
  </si>
  <si>
    <t xml:space="preserve">ESTER JULIA TORRES TAFUR </t>
  </si>
  <si>
    <t>INGRITH EDILIA PALACIOS CARDONA</t>
  </si>
  <si>
    <t xml:space="preserve">NATHALY JULIETH VARGAS MEJIA </t>
  </si>
  <si>
    <t>KAREN LIZETH GARCIA CUEVAS</t>
  </si>
  <si>
    <t>DANIEL FELIPE CASTRO ESCOBAR</t>
  </si>
  <si>
    <t>ANA MARIA POLANCO SERNA</t>
  </si>
  <si>
    <t>DIEGO ALEXANDER PRIETO RINCON</t>
  </si>
  <si>
    <t>LUIS FELIPE MOLINA CORREA</t>
  </si>
  <si>
    <t>JUAN DAVID DAVILA SULBARAN</t>
  </si>
  <si>
    <t>JUANITA CATALINA RICO VALBUENA</t>
  </si>
  <si>
    <t>MANUEL ANDRES MUÑOZ ROBERTO</t>
  </si>
  <si>
    <t xml:space="preserve">LUISA FERNANDA HOLGUIN MONTILLA </t>
  </si>
  <si>
    <t>JOHAN DAVID DIAZ MENDIVELSO</t>
  </si>
  <si>
    <t>LILIANA MARCELA PASTRAN LEMUS</t>
  </si>
  <si>
    <t>CRISTHIAM ANDRES CLAROS SANTOS</t>
  </si>
  <si>
    <t>CATALINA CASTILLO TRIVIÑO</t>
  </si>
  <si>
    <t>JULIANA VILLOTA VARGAS</t>
  </si>
  <si>
    <t>OSCAR DAVID VELANDIA YEPES</t>
  </si>
  <si>
    <t>ANDREA ROBAYO ALFONSO</t>
  </si>
  <si>
    <t>ANGIE ELIZABETH TORRES MORENO</t>
  </si>
  <si>
    <t>SANDRA XIMENA ZEMANATE DORADO</t>
  </si>
  <si>
    <t>KEVIN LEONARDO CASTAÑEDA VILLAMIL</t>
  </si>
  <si>
    <t>JOSE DAVID MELGAREJO ARIAS</t>
  </si>
  <si>
    <t>LEIDY PAOLA ARIAS CANONIGO</t>
  </si>
  <si>
    <t>ADRIAN EFRAIN TERAN CASTILLO</t>
  </si>
  <si>
    <t>KELY ALICIA PEÑA SANJUANELO</t>
  </si>
  <si>
    <t>JOEL FRANCOIS BENITEZ GARCIA</t>
  </si>
  <si>
    <t>CARLOS ANDRES YARCE TOVAR</t>
  </si>
  <si>
    <t>DANIEL DUQUE CASTELLANOS</t>
  </si>
  <si>
    <t>SHARON MARCELA PARRA MURCIA</t>
  </si>
  <si>
    <t>JUAN CAMILO DUARTE ROJAS</t>
  </si>
  <si>
    <t>VALENTINA BOTERO CORRALES</t>
  </si>
  <si>
    <t>ANGELLA GISETH GOMEZ VANEGAS</t>
  </si>
  <si>
    <t>JORGE ALEXANDER MENJURA GORDILLO</t>
  </si>
  <si>
    <t>INGRID PAOLA MOJICA GONZALEZ</t>
  </si>
  <si>
    <t>EFREN MAURICIO FERNANDEZ SUBDY</t>
  </si>
  <si>
    <t>ANA MARIA REVOLLO RUEDA</t>
  </si>
  <si>
    <t>NATALY ROJAS CUELLAR</t>
  </si>
  <si>
    <t>JAIME ALBERTO DAVID LONDOÑO</t>
  </si>
  <si>
    <t>ANGIE PAOLA RUEDA TRUJILLO</t>
  </si>
  <si>
    <t>KAREN JOHANNA GUANA PINZON</t>
  </si>
  <si>
    <t>MERVIN URIEL VILLAMIZAR RIVERA</t>
  </si>
  <si>
    <t>ARIADNA CABARCAS MONTOYA</t>
  </si>
  <si>
    <t>TERESA DE JESUS JOHANA GONZALEZ VARGAS</t>
  </si>
  <si>
    <t>RUBEN DARIO RODRIGUEZ PINTO</t>
  </si>
  <si>
    <t>ELIECER AMAURI PEREZ PADILLA</t>
  </si>
  <si>
    <t>INGRID SILVANA ESCOBAR CASTRO</t>
  </si>
  <si>
    <t>ANA MARIA LOZANO MORALES</t>
  </si>
  <si>
    <t>SANDRA PATRICIA PORRAS SILVA</t>
  </si>
  <si>
    <t>JOHANA STHEFANNY VELASCO BACARES</t>
  </si>
  <si>
    <t>ANDREA CAROLINA PINZON TORRES</t>
  </si>
  <si>
    <t>IFX NETWORKS COLOMBIA SAS</t>
  </si>
  <si>
    <t>SARAH CAROLINA OSMA PERALTA</t>
  </si>
  <si>
    <t>CAJA DE RETIRO DE LAS FUERZAS MILITARES</t>
  </si>
  <si>
    <t>MARIA CLAUDIA RODRIGUEZ CHAPARRO</t>
  </si>
  <si>
    <t>MIGUEL ANGEL REYES OVALLE</t>
  </si>
  <si>
    <t>JULIAN ALBERTO GARAY RIVERA</t>
  </si>
  <si>
    <t>TANIA CATALINA BERNAL ORTIZ</t>
  </si>
  <si>
    <t>YEISON ARLEY GUTIERREZ RAMIREZ</t>
  </si>
  <si>
    <t>JUAN CARLOS FRANCO CARRERO</t>
  </si>
  <si>
    <t>ROSA TULIA MURCIA RODRIGUEZ</t>
  </si>
  <si>
    <t>CLAUDIA MARCELA SARAY TORO</t>
  </si>
  <si>
    <t>JUAN DIEGO FONSECA TRIVIÑO</t>
  </si>
  <si>
    <t>JOHANA ISLENY HUERTAS TORRES</t>
  </si>
  <si>
    <t>MARIA ALEJANDRA GOMEZ TOVAR</t>
  </si>
  <si>
    <t>PAOLA GISELLA CHACON HERNANDEZ</t>
  </si>
  <si>
    <t>DORA EMMA ROMERO PULIDO</t>
  </si>
  <si>
    <t>PAULA ANDREA GRANADOS GRANADOS</t>
  </si>
  <si>
    <t>MODIFICACION
OTROSIES</t>
  </si>
  <si>
    <t xml:space="preserve">DANIEL DAVID CONTRERAS BARRERA </t>
  </si>
  <si>
    <t>LUIS FELIPE SANCHEZ SALINAS</t>
  </si>
  <si>
    <t>LUZ ANGELICA CIFUENTES LARREA</t>
  </si>
  <si>
    <t>WILLIAM DAVID GORDILLO VARELA</t>
  </si>
  <si>
    <t xml:space="preserve">MARYSTEFANY PADILLA MONSALVE </t>
  </si>
  <si>
    <t>CIRO ALEJANDRO CASTRO PINTO</t>
  </si>
  <si>
    <t>CARLOS ERNESTO ROMERO GONZALEZ</t>
  </si>
  <si>
    <t>CARLOS MARIO QUINTERO SOLANO</t>
  </si>
  <si>
    <t>CAMILO ANDRES VASQUEZ CASALLAS</t>
  </si>
  <si>
    <t>DELBY TATIANA LATORRE CRUZ</t>
  </si>
  <si>
    <t>NEBY ALEJANDRO ESTEBAN VAQUEN</t>
  </si>
  <si>
    <t>OSCAR EDUARDO BAREÑO CASALLAS</t>
  </si>
  <si>
    <t>JUAN CAMILO LOPEZ YUSTY</t>
  </si>
  <si>
    <t>MARIA ISABELLA GUAÑARITA CHARRY</t>
  </si>
  <si>
    <t>MARVIS YICETH LEON PEÑALOZA</t>
  </si>
  <si>
    <t>ANA MARIA GARCIA FRANCO</t>
  </si>
  <si>
    <t>VIVIANA RODRIGUEZ PULIDO</t>
  </si>
  <si>
    <t>JULIAN ANDRES PIRAGAUTA CRISTANCHO</t>
  </si>
  <si>
    <t>LUBYS KARIME CABARCAS JOLEANES</t>
  </si>
  <si>
    <t>JESSICA MILENA MORENO CUELLAR</t>
  </si>
  <si>
    <t>NELSON FABIAN MOLINA MOLINA</t>
  </si>
  <si>
    <t>RODRIGO CIFUENTES TUNJANO</t>
  </si>
  <si>
    <t>YEINSON ORDUÑA SANABRIA</t>
  </si>
  <si>
    <t>MARIA PAULA GARZON MARTINEZ</t>
  </si>
  <si>
    <t>SEBASTIAN MONTES PEÑA</t>
  </si>
  <si>
    <t>MAURICIO ZABALA DIAZ</t>
  </si>
  <si>
    <t>CINDY STEFANIA GARCIA FRANCO</t>
  </si>
  <si>
    <t>JOHN JAIRO BOHORQUEZ CARDENAS</t>
  </si>
  <si>
    <t>LAURA DANIELA GARZON ROBINSON</t>
  </si>
  <si>
    <t>JOHAN SORED ACOSTA GARCIA</t>
  </si>
  <si>
    <t>ANGIE ALEJANDRA GOMEZ ESCOBAR</t>
  </si>
  <si>
    <t>PABLO ALEXANDER MELO GALINDO</t>
  </si>
  <si>
    <t>ANDREA CAROLINA OSORIO VALDES</t>
  </si>
  <si>
    <t>LAURA VIVIANA OSORIO MANRIQUE</t>
  </si>
  <si>
    <t>VANESSA STHEPHANIE OBANDO FLORES</t>
  </si>
  <si>
    <t>JOSE ALIRIO ACEVEDO AGUIRRE</t>
  </si>
  <si>
    <t>LIDA YINETH GELVEZ PINZON</t>
  </si>
  <si>
    <t>SHIRLEY TATIANA CAMARGO QUINTERO</t>
  </si>
  <si>
    <t>CLAUDIA CAROLINA MAYORGA CERON</t>
  </si>
  <si>
    <t>DIANA CAROLINA MARTIN MARTINEZ</t>
  </si>
  <si>
    <t>JUAN PABLO RODRIGUEZ PUENTES</t>
  </si>
  <si>
    <t>DIANA MITCHELL ACEVEDO VARGAS</t>
  </si>
  <si>
    <t>MARLON JAVIER PRECIADO VILLABON</t>
  </si>
  <si>
    <t>JUAN SEBASTIAN RODRIGUEZ MEDINA</t>
  </si>
  <si>
    <t>YEIMI LORENA JIMENEZ ROJAS</t>
  </si>
  <si>
    <t>MAGDA YANNETH URREA MORENO</t>
  </si>
  <si>
    <t>MARIA MONICA WALTEROS RINCON</t>
  </si>
  <si>
    <t>LINA MARIA GARAVITO ROJAS</t>
  </si>
  <si>
    <t>DANIEL MAURICIO CARVAJAL LOMBANA</t>
  </si>
  <si>
    <t>MELISA ALEJANDRA MUÑOZ ESPITIA</t>
  </si>
  <si>
    <t>JULIAN RICARDO LOPEZ PINZON</t>
  </si>
  <si>
    <t>LAURA OSTOS SAAVEDRA</t>
  </si>
  <si>
    <t>ADRIANA RINCON RODRIGUEZ</t>
  </si>
  <si>
    <t>MARIO MAURICIO CASTILLO CAMPUZANO</t>
  </si>
  <si>
    <t>LEYLA MARIA CAMACHO CHAHIN</t>
  </si>
  <si>
    <t>YEIMMY YULIETH DIAZ VARGAS</t>
  </si>
  <si>
    <t>GUSTAVO ADOLFO MEDINA ARROYO</t>
  </si>
  <si>
    <t>JAVIER FERNANDO MERA MUÑOZ</t>
  </si>
  <si>
    <t>SANDRA MILENA BARACALDO GIL</t>
  </si>
  <si>
    <t>CAMILO ANDRES FUENTES BAZZA</t>
  </si>
  <si>
    <t>MEHYLIN JOHANA VEGA AGUIRRE</t>
  </si>
  <si>
    <t>GABRIELA CARREÑO CONTRERAS</t>
  </si>
  <si>
    <t>HECTOR FABIO MAYOR DIEZ</t>
  </si>
  <si>
    <t>ANGEL IVAN RODRIGUEZ HIDALGO</t>
  </si>
  <si>
    <t>CESAR CAMILO DAZA CHAVES</t>
  </si>
  <si>
    <t>LAURA XIMENA CADENA CADENA</t>
  </si>
  <si>
    <t>MARIA ANDREA FIGUEROA ALFONZO</t>
  </si>
  <si>
    <t>ANDRES MAURICIO LOPEZ LAVERDE</t>
  </si>
  <si>
    <t>DAVID FERNANDO GONZALEZ MORALES</t>
  </si>
  <si>
    <t>JEISON CAMILO RODRIGUEZ FRESNEDA</t>
  </si>
  <si>
    <t>ARLEM ANTONIO GARCIA PEINADO</t>
  </si>
  <si>
    <t>DIANA CAROLINA MORENO PINZON</t>
  </si>
  <si>
    <t>JAIME EDUARDO VANEGAS PERILLA</t>
  </si>
  <si>
    <t>JAN CARLOS LEON JIMENEZ</t>
  </si>
  <si>
    <t>JUAN CAMILO MORALES D' ACHIARDI</t>
  </si>
  <si>
    <t>ANGELA VICTORIA MENDEZ GONZALEZ</t>
  </si>
  <si>
    <t>PAOLA ANDREA MARTINEZ DIAZ</t>
  </si>
  <si>
    <t>DANIELA BUENAVENTURA OSPINA</t>
  </si>
  <si>
    <t>CAMILA ANDREA RIAÑO VANEGAS</t>
  </si>
  <si>
    <t>IVAN DARIO BOLAÑOS MONTERO</t>
  </si>
  <si>
    <t>AIDA LORENA PARRA TORRADO</t>
  </si>
  <si>
    <t>LUZ ADRIANA PEDRAZA HERRERA</t>
  </si>
  <si>
    <t>DIANA PAOLA MOLINA ALBARRACIN</t>
  </si>
  <si>
    <t>MARIA MARCELA ESCALANTE GUZMAN</t>
  </si>
  <si>
    <t>MARLON ENRIQUE MOSQUERA MORENO</t>
  </si>
  <si>
    <t>ANNI ESTHER ZUÑIGA PEREA</t>
  </si>
  <si>
    <t>VIVIAN JOHANNA MORA BAEZ</t>
  </si>
  <si>
    <t>ANGIE GISELA RIVERA CUELLAR</t>
  </si>
  <si>
    <t>MARIA ALEJANDRA RODRIGUEZ NUÑEZ</t>
  </si>
  <si>
    <t>ERIKA PATRICIA SARQUIS MATTA</t>
  </si>
  <si>
    <t>SARA VICTORIA CLAVIJO CARRERA</t>
  </si>
  <si>
    <t>CAMILA ALEJANDRA AREVALO BELTRAN</t>
  </si>
  <si>
    <t>MARIA ALEJANDRA GUEVARA SANCHEZ</t>
  </si>
  <si>
    <t>LAURA DANIELA NIETO HERRERA</t>
  </si>
  <si>
    <t>JAIME GIOVANNI AGUDELO GONZALEZ</t>
  </si>
  <si>
    <t>DANIELA MARTINEZ GUARNIZO</t>
  </si>
  <si>
    <t>LEIDY LORENA GARAVITO CRUZ</t>
  </si>
  <si>
    <t>HILARY SULAY SALAS FAJARDO</t>
  </si>
  <si>
    <t>JOHANNA PAOLA GIL HERRERA</t>
  </si>
  <si>
    <t>ANGELA IVONNE URUEÑA DIAZ</t>
  </si>
  <si>
    <t>NORVIS ANGEL SANCHEZ</t>
  </si>
  <si>
    <t>LAURA CAMILA REYES MARQUEZ</t>
  </si>
  <si>
    <t>MARIA CRISTINA GARZON ROCHA</t>
  </si>
  <si>
    <t>YESENIA ISABEL PEREIRA COGOLLO</t>
  </si>
  <si>
    <t>NATALIA WILSON APONTE</t>
  </si>
  <si>
    <t>DIANA PAOLA BRICEÑO RAMIREZ</t>
  </si>
  <si>
    <t>LUIS EDUARDO MINA DIAZ</t>
  </si>
  <si>
    <t>HADER ANDRES GONZALEZ MOSQUERA</t>
  </si>
  <si>
    <t>KELLY ESPERANZA CONDE PERDOMO</t>
  </si>
  <si>
    <t>RUBY MARCELA CARRASCAL GIRALDO</t>
  </si>
  <si>
    <t>JEAN PIERRE ESLAVA DURAN</t>
  </si>
  <si>
    <t>JOSE JORGE RAMOS CORRALES</t>
  </si>
  <si>
    <t>JUAN PABLO MORENO VASQUEZ</t>
  </si>
  <si>
    <t>Prestación de servicios profesionales para apoyar al Grupo de Trabajo de Contratación de la Superintendencia de Industria y Comercio en el desarrollo de las actividades jurídicas y contractuales que tenga a su cargo.</t>
  </si>
  <si>
    <t>Prestación de servicios para apoyar al Grupo de Trabajo de Investigaciones Administrativas y Apoyo Jurídico en todas las actividades operativas que tenga a su cargo.</t>
  </si>
  <si>
    <t>Prestación de servicios para apoyar a la Dirección de Investigaciones para el Control y Verificación de Reglamentos Técnicos y Metrología Legal en todas las actividades operativas que tenga a su cargo.</t>
  </si>
  <si>
    <t>Prestación de servicios para apoyar al Grupo de Trabajo de Contratación de la Superintendencia de Industria y Comercio en todas las actividades administrativas y de archivo que tenga a su cargo.</t>
  </si>
  <si>
    <t>Prestación de servicios para apoyar a la Delegatura para el Control y Verificación de Reglamentos Técnicos y Metrología Legal en todas las actividades operativas que tenga a su cargo.</t>
  </si>
  <si>
    <t>Prestación de servicios para apoyar a la Delegatura para el Control y Verificación de Reglamentos Técnicos y Metrología Legal en todas las actividades asociadas a la gestión documental del área.</t>
  </si>
  <si>
    <t>Prestación de servicios profesionales para apoyar a la Dirección de Investigación de Protección de Datos Personales y al Grupo de Trabajo de Informática Forense y Seguridad Digital en todas las actividades tecnológicas y técnicas soporte a visitas de inspección y/o de carácter probatorio y forense del Sistema Integral de Supervisión Inteligente -SISI-.</t>
  </si>
  <si>
    <t>Prestación de servicios profesionales de un abogado para apoyar al Grupo de Trabajo de Inscripciones al Registro de la Dirección de Signos Distintivos en el cumplimiento de las actuaciones propias de su competencia.</t>
  </si>
  <si>
    <t>Prestación de servicios profesionales de un abogado para apoyar a la Dirección de Signos Distintivos en el cumplimiento de las actuaciones propias de su competencia.</t>
  </si>
  <si>
    <t>Prestación de servicios profesionales de un abogado para apoyar a la Dirección de Nuevas Creaciones en el cumplimiento de las actuaciones propias de su competencia.</t>
  </si>
  <si>
    <t>Prestación de servicios profesionales de un abogado para apoyar al Grupo de Trabajo de Investigaciones Administrativas y Apoyo Jurídico en las actividades jurídicas relacionadas con el procedimiento administrativo sancionatorio que se tramita en el área.</t>
  </si>
  <si>
    <t>Prestación de servicios profesionales de un abogado para apoyar al Grupo de Trabajo de Oposiciones y Cancelaciones de la Dirección de Signos Distintivos en el cumplimiento de las funciones propias de su competencia.</t>
  </si>
  <si>
    <t>Prestación de servicios profesionales de un abogado para apoyar al Despacho de la Superintendente Delegada para la Propiedad Industrial en el cumplimiento de las actuaciones propias de su competencia.</t>
  </si>
  <si>
    <t>Prestación de servicios profesionales para apoyar la gestión de proyectos de transformación digital y la administración de sistemas de información que requiera la Oficina de Tecnología e Informática</t>
  </si>
  <si>
    <t>Prestación de servicios profesionales para apoyar al Centro de Información Tecnológica y Apoyo a la Gestión de la Propiedad Industrial (CIGEPI) en el programa del Centro de Apoyo a la Tecnología y la Innovación (CATI) en el cumplimiento de las actuaciones propias de su competencia.</t>
  </si>
  <si>
    <t>Prestación de servicios profesionales en ciencias económicas para apoyar a la Dirección de Investigaciones para el Control y Verificación de Reglamentos Técnicos y Metrología Legal en todas las actividades económicas y financieras a cargo.</t>
  </si>
  <si>
    <t>Prestación de servicios profesionales para apoyar al Centro de Información Tecnológica y Apoyo a la Gestión de la Propiedad Industrial (CIGEPI) en el cumplimiento de las actuaciones propias de su competencia.</t>
  </si>
  <si>
    <t>Arrendamiento de cupos de parqueadero para los vehículos de propiedad y a cargo de la Superintendencia de Industria y Comercio</t>
  </si>
  <si>
    <t>ADALBERTO RAMIREZ MORALES</t>
  </si>
  <si>
    <t>RICARDO ANDRES SARMIENTO ROJAS</t>
  </si>
  <si>
    <t>MARIA ANGELA MILENA CUELLAR</t>
  </si>
  <si>
    <t>WILLIAM DAVID QUIROZ CALDERON</t>
  </si>
  <si>
    <t>CARLOS ALBERTO PACHECO ZUÑIGA</t>
  </si>
  <si>
    <t>ADRIANA VALENCIA PORRAS</t>
  </si>
  <si>
    <t>LUZ DARY ORJUELA RAMIREZ</t>
  </si>
  <si>
    <t>MICHAEL RODRIGO BLANCO SANCHEZ</t>
  </si>
  <si>
    <t>EDWIN YOVANI OVALLE DIAZ</t>
  </si>
  <si>
    <t>PAOLA ANDREA MARIÑO RODRIGUEZ</t>
  </si>
  <si>
    <t>JOHNY SANTIAGO BETANCOURT CASTRO</t>
  </si>
  <si>
    <t>EMERSON RIVERA GARCIA</t>
  </si>
  <si>
    <t>ANGELICA MARCELA SANCHEZ VARGAS</t>
  </si>
  <si>
    <t>DANNY ALEXANDER RAPPY MAYORGA</t>
  </si>
  <si>
    <t>IRIS YENNOR GOMEZ SANTOFIMIO</t>
  </si>
  <si>
    <t>JUAN NICOLAS TARQUINO CHIA</t>
  </si>
  <si>
    <t>DIANA CAROLINA GOMEZ ORTIZ</t>
  </si>
  <si>
    <t>MERY BRIGETH MELGUIZO BAEZ</t>
  </si>
  <si>
    <t>GERMAN ADOLFO CERON GUTIERREZ</t>
  </si>
  <si>
    <t>MARIA ISABEL VARGAS PEREZ</t>
  </si>
  <si>
    <t>YUBI ELIZABETH AGUACIA HERNANDEZ</t>
  </si>
  <si>
    <t>LEIDY CATHERINE CACERES SILVA</t>
  </si>
  <si>
    <t>RIGOBERTO ANDRES VACA PARDO</t>
  </si>
  <si>
    <t>ADRIANA MARCELA DUARTE HERRERA</t>
  </si>
  <si>
    <t>LAURA DANIELA SEPULVEDA DIAZ</t>
  </si>
  <si>
    <t>JENNY LAUDICE DELGADO BARRAGAN</t>
  </si>
  <si>
    <t>MIGUEL ANGEL ESPINOSA GONZALEZ</t>
  </si>
  <si>
    <t>BIBIANA TERESA RODRIGUEZ BELTRAN</t>
  </si>
  <si>
    <t>JULY ANDREA NAVARRO SALINAS</t>
  </si>
  <si>
    <t>PAULA CATALINA MUÑOZ GOMEZ</t>
  </si>
  <si>
    <t>ESTEFANY JAIMES TAMAYO</t>
  </si>
  <si>
    <t>LIDA ZAMIRA LEON LEAL</t>
  </si>
  <si>
    <t>GUILLERMO ARTURO GUTIERREZ ARCE</t>
  </si>
  <si>
    <t>JORGE LEONARDO GAONA LOPEZ</t>
  </si>
  <si>
    <t>ANDRES JOSUE RONCANCIO VALENCIA</t>
  </si>
  <si>
    <t>ERIKA PAOLA HIDALGO BELTRAN</t>
  </si>
  <si>
    <t xml:space="preserve">VANESSA STHEPHANIE OBANDO FLORES </t>
  </si>
  <si>
    <t>KATHERINE RAMOS PINZON</t>
  </si>
  <si>
    <t>NATALIA TORRENTE GUTIERREZ</t>
  </si>
  <si>
    <t xml:space="preserve">JULIO DANIEL GUERRERO PATIÑO </t>
  </si>
  <si>
    <t xml:space="preserve">SUJEY YADIRA ORDOÑEZ DIAZ </t>
  </si>
  <si>
    <t xml:space="preserve">WILLIAM ROBERTO ENCISO NUÑEZ </t>
  </si>
  <si>
    <t>MARIA ALEJANDRA PEÑA CASTRO</t>
  </si>
  <si>
    <t>DANIEL MORA ZAMORA</t>
  </si>
  <si>
    <t>ANGELICA MARIA RODRIGUEZ PEÑA</t>
  </si>
  <si>
    <t>YINETH XIMENA ROJAS GOMEZ</t>
  </si>
  <si>
    <t>SERGIO IVAN PIÑEROS CONTRERAS</t>
  </si>
  <si>
    <t>LEIDY JOHANA FORERO CUBIDES</t>
  </si>
  <si>
    <t>JORGE ANDRES MERLANO PORTO</t>
  </si>
  <si>
    <t>ANGELA BEATRIZ ZULUAGA RINCON</t>
  </si>
  <si>
    <t>LAURA ISABEL DAZA RIOS</t>
  </si>
  <si>
    <t>JULIAN MARTINEZ VANEGAS</t>
  </si>
  <si>
    <t>FIDEL DAVID JIMENEZ MARTINEZ</t>
  </si>
  <si>
    <t>JOSE JHEFFERSON MORA LLANOS</t>
  </si>
  <si>
    <t>NANCY YADIRA MORENO BECERRA</t>
  </si>
  <si>
    <t>EDIXON ALEJANDRO PARDO SARAY</t>
  </si>
  <si>
    <t>JESSICA NATALIA URREGO GUZMAN</t>
  </si>
  <si>
    <t>KENNY ALBERTO LOPEZ RODRIGUEZ</t>
  </si>
  <si>
    <t>HECTOR MILLER PATIÑO GARZON</t>
  </si>
  <si>
    <t>FREDY SEBASTIAN ESTUPIÑAN GONZALEZ</t>
  </si>
  <si>
    <t>JOHANN ALEXANDER GARZON ARENAS</t>
  </si>
  <si>
    <t>FERNANDO JAVIER HERNANDEZ ARROYO</t>
  </si>
  <si>
    <t>JORGE ERICKSON TRUJILLO FLOREZ</t>
  </si>
  <si>
    <t>KATHERYN MICHELL CAMARGO JIMENEZ</t>
  </si>
  <si>
    <t>YERMAN FERNANDO RODRIGUEZ QUINTERO</t>
  </si>
  <si>
    <t>LEONARDO SUAREZ SANCHEZ</t>
  </si>
  <si>
    <t>NOOR ESTEVEZ TORRENTS</t>
  </si>
  <si>
    <t>LEYSMER SADID GUTIERREZ HERNANDEZ</t>
  </si>
  <si>
    <t>ERIKA JIMENA PIRABAGUEN SARMIENTO</t>
  </si>
  <si>
    <t>FLOR MARINA GOMEZ PORRAS</t>
  </si>
  <si>
    <t>CARMEN CECILIA LEON JURADO</t>
  </si>
  <si>
    <t>YURY SOLANYI PAEZ BOGOTA</t>
  </si>
  <si>
    <t>LUIS CARLOS BELTRAN ROJAS</t>
  </si>
  <si>
    <t>KAREN ALEXANDRA ROZO RAMIREZ</t>
  </si>
  <si>
    <t>DANIER ALEXIS NAZARIT GONZALEZ</t>
  </si>
  <si>
    <t>JUAN FELIPE ARCE REYES</t>
  </si>
  <si>
    <t>MARIA JOSE MONTEJO PINO</t>
  </si>
  <si>
    <t>NOHEMI RODRIGUEZ POMBO</t>
  </si>
  <si>
    <t>DANIELA ALVARADO GUZMAN</t>
  </si>
  <si>
    <t>MARIA ANGELICA GARZON GODOY</t>
  </si>
  <si>
    <t>DAVID STIVENS SIERVO</t>
  </si>
  <si>
    <t>NATALIA GONZALEZ DEL CASTILLO</t>
  </si>
  <si>
    <t>ARMANDO DE JESUS PIDIACHE MORA</t>
  </si>
  <si>
    <t>YESICA NATALIA BORBON PRIETO</t>
  </si>
  <si>
    <t>DAVID FELIPE MENDEZ CARREÑO</t>
  </si>
  <si>
    <t>ANGELA MELISA GUSTIN CAMACHO</t>
  </si>
  <si>
    <t>NATALIA OÑATE PEÑUELA</t>
  </si>
  <si>
    <t>YIRAMA VALENTINA NUÑEZ ALFONSO</t>
  </si>
  <si>
    <t>ALEX EDUARDO HERRERA SANCHEZ</t>
  </si>
  <si>
    <t>JORGE ELIECER PATERNINA MARQUEZ</t>
  </si>
  <si>
    <t>SANTIAGO RUIZ BARRAGAN</t>
  </si>
  <si>
    <t>URIEL ANDRES MUÑOZ PAEZ</t>
  </si>
  <si>
    <t>MARIA CAMILA NEIRA BAQUERO</t>
  </si>
  <si>
    <t>JINETH DAYANA ARAUJO PONCE</t>
  </si>
  <si>
    <t>SANTIAGO MOSQUERA REYES</t>
  </si>
  <si>
    <t>YURANY MENA MOSQUERA</t>
  </si>
  <si>
    <t>DAVID RICARDO LARA AMAYA</t>
  </si>
  <si>
    <t>ANGELA MARIA CORDOBA MOLINA</t>
  </si>
  <si>
    <t>JUAN CAMILO HEREDIA MONROY</t>
  </si>
  <si>
    <t>STEFANIE PORTILLO PAREDES</t>
  </si>
  <si>
    <t>ANDRI MARCELI OSORIO BETANCOURT</t>
  </si>
  <si>
    <t>JUAN SEBASTIAN TORRES PEDRAZA</t>
  </si>
  <si>
    <t>KEVIN ANDRES BOLAÑOS RODRIGUEZ</t>
  </si>
  <si>
    <t>NICOLAS CARDENAS CORDOBA</t>
  </si>
  <si>
    <t>ISABEL CAROLINA MUÑOZ MOLINA</t>
  </si>
  <si>
    <t>MAURICIO PICO GUALTERO</t>
  </si>
  <si>
    <t>RTVC</t>
  </si>
  <si>
    <t>SERGIO MARTINEZ SANTOS</t>
  </si>
  <si>
    <t>VICKY DAYANA BUELVAS GUTIERREZ</t>
  </si>
  <si>
    <t>CAROL JANETH CORTES SIERRA</t>
  </si>
  <si>
    <t>EDNA GINETH PATIÑO CASAS</t>
  </si>
  <si>
    <t>SANDRA MILENA MENDIETA MIRANDA</t>
  </si>
  <si>
    <t>JASSON JAIR MORA PUIN</t>
  </si>
  <si>
    <t>NELLY DEL SOCORRO MATALLANA CARVAJAL</t>
  </si>
  <si>
    <t>FRANCISCO FABIAN RUIZ GUERRERO</t>
  </si>
  <si>
    <t>ANGELICA ARDILA QUIROGA</t>
  </si>
  <si>
    <t>EDWIN MELO PEÑUELA</t>
  </si>
  <si>
    <t>ADRIANA CAROLINA RODRIGUEZ BLANCO</t>
  </si>
  <si>
    <t>ALIRIO PARRA GONZALEZ</t>
  </si>
  <si>
    <t>JAHEL KARINA TORRES BAUTISTA</t>
  </si>
  <si>
    <t>SANDRA MILENA ROMERO GARZON</t>
  </si>
  <si>
    <t>NUBIA ESPERANZA ORTIZ RODRIGUEZ</t>
  </si>
  <si>
    <t>LILIANA MENDOZA RAMIREZ</t>
  </si>
  <si>
    <t>MARIA PAULA AYALA PRIETO</t>
  </si>
  <si>
    <t>YIRA NOHELIA LOPEZ CASTRO</t>
  </si>
  <si>
    <t>DAVID JOSE MANCERA HERNANDEZ</t>
  </si>
  <si>
    <t>JESUS DAVID RUEDA PEPINOSA</t>
  </si>
  <si>
    <t>VIVIAN ALEJANDRA GUZMAN VITOLA</t>
  </si>
  <si>
    <t>LUIS FERNANDO LEON QUIROGA</t>
  </si>
  <si>
    <t>SARA MARIA GUEVARA NUÑEZ</t>
  </si>
  <si>
    <t>ANGELA MARIA NIÑO RIVERA</t>
  </si>
  <si>
    <t>KELVIN MARTIN POTOSI LOPEZ</t>
  </si>
  <si>
    <t>RODRIGO GRANDAS AMADO</t>
  </si>
  <si>
    <t>OSCAR NIETO BOBADILLO</t>
  </si>
  <si>
    <t>LUIS MIGUEL HERNANDEZ RODRIGUEZ</t>
  </si>
  <si>
    <t>LEIDY VIVIANA TAO TOVAR</t>
  </si>
  <si>
    <t>NATALIA CAICEDO ARIAS</t>
  </si>
  <si>
    <t>SANDRA PATRICIA HUERTAS CASTIBLANCO</t>
  </si>
  <si>
    <t xml:space="preserve">CARLOS ERNESTO ROMERO GONZALEZ </t>
  </si>
  <si>
    <t>MARIA ANGELICA MARTINEZ PARDO</t>
  </si>
  <si>
    <t>JORGE MARIO CIFUENTES LARA</t>
  </si>
  <si>
    <t>DIANA CAROLINA RUA RANGEL</t>
  </si>
  <si>
    <t>CRISTIAN ALEXANDER SANTA FORERO</t>
  </si>
  <si>
    <t>CLAUDIA ANDREA ORTEGA BURBANO</t>
  </si>
  <si>
    <t>SANDRA MILENA REYES CARVAJAL</t>
  </si>
  <si>
    <t>YASMIN ZORAIDA GOMEZ BABATIVA</t>
  </si>
  <si>
    <t>DIANA MARCELA LOPEZ LASSO</t>
  </si>
  <si>
    <t>XIMENA ANDREA CORTES SUAREZ</t>
  </si>
  <si>
    <t>KAREN JULIETH TOLOSA MORENO</t>
  </si>
  <si>
    <t>ANDREA PAOLA QUIROGA GOMEZ</t>
  </si>
  <si>
    <t>VIVIANA MELO CENTENO</t>
  </si>
  <si>
    <t>EDUARDO GUILLERMO GUTIERREZ CABARCAS</t>
  </si>
  <si>
    <t>SORAYA CAROLINA URIBE HERNANDEZ</t>
  </si>
  <si>
    <t>HEYMAR ALEJANDRO ESCOBAR CHITAN</t>
  </si>
  <si>
    <t xml:space="preserve">JAVIER SANCHEZ MUÑOZ </t>
  </si>
  <si>
    <t>ANGIE CAROLAYN DAZA TELLO</t>
  </si>
  <si>
    <t>GERMAN DARIO MORERA BEDOYA</t>
  </si>
  <si>
    <t>ALFONSO RODRIGUEZ SUAREZ</t>
  </si>
  <si>
    <t>MARIA CAMILA BOLAÑOS PRIETO</t>
  </si>
  <si>
    <t>LEYDI NAYIVI PEÑA GAITAN</t>
  </si>
  <si>
    <t>MARIA CRISTINA QUINTERO RIVEROS</t>
  </si>
  <si>
    <t>NICOLAS CANTOR SANCHEZ</t>
  </si>
  <si>
    <t>MARIA CLAUDIA OSORIO BOHORQUEZ</t>
  </si>
  <si>
    <t>PAULA DANIELA TRIANA SANCHEZ</t>
  </si>
  <si>
    <t>CAROL MELISA SANCHEZ ZAMBRANO</t>
  </si>
  <si>
    <t>CLAUDIA ROCIO AGUIRRE BOHORQUEZ</t>
  </si>
  <si>
    <t>BEATRIZ JOANNA JOJOA BOLAÑOS</t>
  </si>
  <si>
    <t>ADRIANA EMPERATRIZ RODRIGUEZ RAMIREZ</t>
  </si>
  <si>
    <t>JOHNATHAN RUIZ AMAYA</t>
  </si>
  <si>
    <t>DIANA MARCELA HERRAN LUNA</t>
  </si>
  <si>
    <t>CARLOS JULIAN SANABRIA DUCUARA</t>
  </si>
  <si>
    <t>LINA MARIA PINZON NEIRA</t>
  </si>
  <si>
    <t xml:space="preserve">DAVID STEVEN TORRES FIGUEROA </t>
  </si>
  <si>
    <t>YURI AZBLEIDI GONZALEZ MARTINEZ</t>
  </si>
  <si>
    <t>NEDY JOHANA DALLOS PICO</t>
  </si>
  <si>
    <t>JHAN WESLY CONEO NORIEGA</t>
  </si>
  <si>
    <t>NICOLAS MORA RUBIO</t>
  </si>
  <si>
    <t>SANDRA MILENA FIGUEROA QUINTERO</t>
  </si>
  <si>
    <t>JOAQUIN FERNANDO ROMERO CONTRERAS</t>
  </si>
  <si>
    <t>VALENTINA NAVARRO SALAS</t>
  </si>
  <si>
    <t>LILIANA DEL SOCORRO SANCHEZ HURTADO</t>
  </si>
  <si>
    <t>MARCELA LICETH HOYOS SOLANA</t>
  </si>
  <si>
    <t xml:space="preserve">ANDRES FELIPE GONZALEZ GOMEZ </t>
  </si>
  <si>
    <t>LUISA FERNANDA HOLGUIN MONTILLA</t>
  </si>
  <si>
    <t>FEISER ORTEGA CAICEDO</t>
  </si>
  <si>
    <t>MARIA FERNANDA GARCIA DOCTOR</t>
  </si>
  <si>
    <t>CARLOS ANDRES PLAZAS DIAZ</t>
  </si>
  <si>
    <t>DAVID NAYIB PUENTES BEAINNY</t>
  </si>
  <si>
    <t>ORLANDO CASTAÑO VARGAS</t>
  </si>
  <si>
    <t>DANITZA CAROLINA VALLEJO MALVERDE</t>
  </si>
  <si>
    <t>JUAN FELIPE VIVAS FORERO</t>
  </si>
  <si>
    <t>CARLOS ENRIQUE POLANIA FALLA</t>
  </si>
  <si>
    <t>JUAN FELIPE DELGADO CAICEDO</t>
  </si>
  <si>
    <t>BRIGEET YESENIA RUEDA FUENTES</t>
  </si>
  <si>
    <t>MARIA FERNANDA PRIETO GONZALEZ</t>
  </si>
  <si>
    <t>PAULA ALEJANDRA CRISTANCHO ZARATE</t>
  </si>
  <si>
    <t>JONATHAN STIVEL CASTRO ROJAS</t>
  </si>
  <si>
    <t>JUAN FELIPE RONCANCIO SANTOS</t>
  </si>
  <si>
    <t>JUAN CARLOS ALCALA BUSTOS</t>
  </si>
  <si>
    <t>BELCY YANETH NUÑEZ PINZON</t>
  </si>
  <si>
    <t>ALEJANDRA MARCELA TRIANA ALVAREZ</t>
  </si>
  <si>
    <t>DAVID RICARDO GAVIRIA NAVARRO</t>
  </si>
  <si>
    <t>VALENTINA MERCEDES OSORIO CORONADO</t>
  </si>
  <si>
    <t>VIVIAN ANDREA DUQUE BUSTOS</t>
  </si>
  <si>
    <t>ANDRES ALBERTO GOMEZ CABARCAS</t>
  </si>
  <si>
    <t>JHONATAN PEDROZA CASTRO</t>
  </si>
  <si>
    <t>CARLOS ENRIQUE CORTES CORTES</t>
  </si>
  <si>
    <t>JULIAN DAVID HURTADO DUQUE</t>
  </si>
  <si>
    <t>MARIA CAMILA PEREZ LAGOS</t>
  </si>
  <si>
    <t>CINDY CAROLINA NAVARRO ARZUZA</t>
  </si>
  <si>
    <t>JOHAN SEBASTIAN BERNAL TORRES</t>
  </si>
  <si>
    <t xml:space="preserve">LAURA MARCELA REYES FAJARDO </t>
  </si>
  <si>
    <t>FREDDY ANDRES LOZANO REYES</t>
  </si>
  <si>
    <t>ALVARO ANDRES BENAVIDES VARGAS</t>
  </si>
  <si>
    <t>LEIDY GERALDINE LAVERDE ALFONSO</t>
  </si>
  <si>
    <t>YEISON FERNANDO LEAL BALDION</t>
  </si>
  <si>
    <t>CARLOS ANDRES FELIPE GACHA DAVILA</t>
  </si>
  <si>
    <t>SANDRA PATRICIA MATEUS ACOSTA</t>
  </si>
  <si>
    <t>LAURA LIZETH CASTAÑEDA MARIN</t>
  </si>
  <si>
    <t>NANCY PAOLA DIAZ TRIANA</t>
  </si>
  <si>
    <t>LAURA CATALINA LOPEZ RODRIGUEZ</t>
  </si>
  <si>
    <t>JUAN PABLO GARCIA JARAMILLO</t>
  </si>
  <si>
    <t>DIANA CAROLINA RAMIREZ MERCHAN</t>
  </si>
  <si>
    <t>JIMMY MAURICIO RUEDA</t>
  </si>
  <si>
    <t>JUAN DAVID MESA PEÑA</t>
  </si>
  <si>
    <t>MANUELA MARIA TELLEZ WILCHES</t>
  </si>
  <si>
    <t>ADRIANA MARCELA ROJAS RODRIGUEZ</t>
  </si>
  <si>
    <t xml:space="preserve">DARWIN EDER QUINTANA CHALA </t>
  </si>
  <si>
    <t>ANA MARIA TORRES CANO</t>
  </si>
  <si>
    <t>ANNIE KATHERINE MARQUEZ IBARRA</t>
  </si>
  <si>
    <t>MARIA PAOLA RODRIGUEZ DANGOND</t>
  </si>
  <si>
    <t>SARA XIMENA PINZON RESTREPO</t>
  </si>
  <si>
    <t>DUVAN RINCON GAMBOA</t>
  </si>
  <si>
    <t>JEIMMY AGUILAR URREGO</t>
  </si>
  <si>
    <t>ROBINSON WILDER PENAGOS CABRERA</t>
  </si>
  <si>
    <t>MYRIAM PULIDO LOPEZ</t>
  </si>
  <si>
    <t>ESTHER ANGULO YEPES</t>
  </si>
  <si>
    <t>ANDREA VIVIANA PUERTA CASTRO</t>
  </si>
  <si>
    <t>DAVID FERNANDO AREVALO GUERRERO</t>
  </si>
  <si>
    <t>JUAN CARLOS HERRERA TABARES</t>
  </si>
  <si>
    <t>DAIRO ALIRIO GIRALDO CASTAÑO</t>
  </si>
  <si>
    <t>EDNA MILENA VILLAR MORENO</t>
  </si>
  <si>
    <t>KAREN LIZETH PEÑUELA MARTIN</t>
  </si>
  <si>
    <t>DANIELA RIOS MORENO</t>
  </si>
  <si>
    <t>DIANA CAROLINA MARCILLO GAMBOA</t>
  </si>
  <si>
    <t>DIEGO ALEJANDRO DUQUE VARELA</t>
  </si>
  <si>
    <t>DIANA MARCELA ARCILA SUAREZ</t>
  </si>
  <si>
    <t>JIMMY ARTURO VELOZA DUARTE</t>
  </si>
  <si>
    <t>CARLOS ANDRES PARRA GARZON</t>
  </si>
  <si>
    <t>SILVIA LORENA PEDROZA ALBORNOZ</t>
  </si>
  <si>
    <t>LUZ PIEDAD HERRERA RAMIREZ</t>
  </si>
  <si>
    <t>JOSE LUIS CARATAR</t>
  </si>
  <si>
    <t>JAIME MAURICIO BERNAL GARCIA</t>
  </si>
  <si>
    <t>MARIA ALEJANDRA GONZALEZ BUITRAGO</t>
  </si>
  <si>
    <t>LEONARDO CERRA BARRETO</t>
  </si>
  <si>
    <t>PAULA ALEJANDRA PEREZ GOMEZ</t>
  </si>
  <si>
    <t>SILVIA ELENA MONTOYA DUFFIS</t>
  </si>
  <si>
    <t>DIEGO FERNANDO MARTINEZ CASTELLANOS</t>
  </si>
  <si>
    <t xml:space="preserve">ERIKA PATRICIA SARQUIS MATTA </t>
  </si>
  <si>
    <t>SANDRA YANETHE PALACIO RODRIGUEZ</t>
  </si>
  <si>
    <t>ALBERT JAIR PAEZ LOBO</t>
  </si>
  <si>
    <t>ADRIAN ABEL AMAYA SOLANO</t>
  </si>
  <si>
    <t>DIANA CAROLINA HERRERA MOLINA</t>
  </si>
  <si>
    <t>JUAN CAMILO SIERRA LEON</t>
  </si>
  <si>
    <t>DIEGO FERNANDO ACOSTA VALBUENA</t>
  </si>
  <si>
    <t>YANETH DEL CARMEN CANTILLO SIERRA</t>
  </si>
  <si>
    <t xml:space="preserve">DIEGO ALEJANDRO LOPEZ MERA </t>
  </si>
  <si>
    <t>PAULA ANDREA JIMENEZ MORENO</t>
  </si>
  <si>
    <t xml:space="preserve">LAURA LORENA RAMOS VERGARA </t>
  </si>
  <si>
    <t>JUAN ANDRES BASTO AROCA</t>
  </si>
  <si>
    <t>YESID ALEJANDRO RIOS HERNANDEZ</t>
  </si>
  <si>
    <t>ANTONIO GOMEZ LONDOÑO</t>
  </si>
  <si>
    <t>CAMILA ALEJANDRA ROJAS VELA</t>
  </si>
  <si>
    <t>SERGIO GUERRERO DELGADO</t>
  </si>
  <si>
    <t>LUIS ALBERTO HOYOS MILANES</t>
  </si>
  <si>
    <t>LUISA FERNANDA CALLE ROMERO</t>
  </si>
  <si>
    <t>JEFFERSON COLMENARES RODRIGUEZ</t>
  </si>
  <si>
    <t>MARIA ALEJANDRA MARTINEZ GOMEZ</t>
  </si>
  <si>
    <t>YULI ANDREA MEJIA JIMENEZ</t>
  </si>
  <si>
    <t>EDUARDO DE JESUS MENCO GONZALEZ</t>
  </si>
  <si>
    <t>ANYELU CALERO DIAZ</t>
  </si>
  <si>
    <t>LAURA VICTORIA GUARIN DUQUE</t>
  </si>
  <si>
    <t>ADRIANA CRISTINA BARRERA CASTRO</t>
  </si>
  <si>
    <t>LINA PATRICIA DIMATE BENJUMEA</t>
  </si>
  <si>
    <t>ROSA MARGARITA MURGAS NIEVES</t>
  </si>
  <si>
    <t>SEIDY DIANA MENESES</t>
  </si>
  <si>
    <t>LINA MARIA MAYA GIRALDO</t>
  </si>
  <si>
    <t>BENJAMIN HERNANDEZ LEAL</t>
  </si>
  <si>
    <t>ANGELICA MARIA HURTADO TOLOSA</t>
  </si>
  <si>
    <t>CINDY KATHERIN REYES NIÑO</t>
  </si>
  <si>
    <t>ANDRES FELIPE CARDENAS POSADA</t>
  </si>
  <si>
    <t>LOREN DAYANA RINCON GUAYACUNDO</t>
  </si>
  <si>
    <t xml:space="preserve">DANIEL FELIPE BOHORQUEZ ACUÑA </t>
  </si>
  <si>
    <t>CARLOS ALBERTO MALAGON BOLAÑOS</t>
  </si>
  <si>
    <t>CAMILA ANDREA RUBIO UMAÑA</t>
  </si>
  <si>
    <t>GABRIEL ANDRES VALDERRAMA CHAUX</t>
  </si>
  <si>
    <t>ISABEL CRISTINA HADDAD LARIOS</t>
  </si>
  <si>
    <t>WILLIAM FELIPE GIL APONTE</t>
  </si>
  <si>
    <t>JHOAN SEBASTIAN GARCIA RODRIGUEZ</t>
  </si>
  <si>
    <t>DANIELA VIVEROS GUERRERO</t>
  </si>
  <si>
    <t>PAULO CESAR SANDOVAL FLOREZ</t>
  </si>
  <si>
    <t>BRIAN BUENAVENTURA VELASQUEZ</t>
  </si>
  <si>
    <t>RICARDO JERONIMO VALDERRAMA FONSECA</t>
  </si>
  <si>
    <t>CRISTIAN DAVID PLATA VERGARA</t>
  </si>
  <si>
    <t>SANTIAGO EDUARDO OCAÑA BUCHELI</t>
  </si>
  <si>
    <t>MONICA ANDREA CELY VELASCO</t>
  </si>
  <si>
    <t>DANIEL SANTIAGO GARZON BOTIA</t>
  </si>
  <si>
    <t>EDITH ELVIRA CORTINA HERRERA</t>
  </si>
  <si>
    <t>YESI DANIELA CARVAJAL GOMEZ</t>
  </si>
  <si>
    <t>DAVID ESTEBAN CORREA VERGARA</t>
  </si>
  <si>
    <t>DIEGO FERNANDO AMADO HERRERA</t>
  </si>
  <si>
    <t>ANA MARIA TAFURT RIOS</t>
  </si>
  <si>
    <t>MAURICIO SOTELO RAMOS</t>
  </si>
  <si>
    <t>DANIELA FERNANDA GUALPA HIGON</t>
  </si>
  <si>
    <t>YINETH TATIANA PADILLA TORRES</t>
  </si>
  <si>
    <t>LAURA CAROLINA CLEVES FORERO</t>
  </si>
  <si>
    <t>ANGELA MARCELA RIVEROS RAMOS</t>
  </si>
  <si>
    <t>JORGE MARIO PEREZ SOLANO</t>
  </si>
  <si>
    <t>ANDRES FELIPE TORRES LADINO</t>
  </si>
  <si>
    <t>YINA ALEXANDRA ORREGO PEÑA</t>
  </si>
  <si>
    <t>PAULA ANDREA MARIÑO ARANZAZU</t>
  </si>
  <si>
    <t>JOHANNA CRISTINA VIEDA BENAVIDES</t>
  </si>
  <si>
    <t>MARTHA LILIANA ARIAS BELLO</t>
  </si>
  <si>
    <t>HECTOR JULIO MONTAÑEZ MORA</t>
  </si>
  <si>
    <t>GIOVANNY BENJUMEA SANCHEZ</t>
  </si>
  <si>
    <t xml:space="preserve">JOSE LUIS AGUILAR TREN </t>
  </si>
  <si>
    <t>DANIEL BERNAL VELILLA</t>
  </si>
  <si>
    <t>DIANA CAROLINA ALVAREZ BLANCO</t>
  </si>
  <si>
    <t>HUGO MAURICIO ECHEVERRY HERRERA</t>
  </si>
  <si>
    <t>JULIAN ANDRES HERNANDEZ MUÑOZ</t>
  </si>
  <si>
    <t>ERIKA PATRICIA VARGAS MANOTAS</t>
  </si>
  <si>
    <t>SILVIA KARINA GARCIA AYAZO</t>
  </si>
  <si>
    <t>SANDRA PATRICIA AVILA TINJACA</t>
  </si>
  <si>
    <t>WILLIAM ANTONIO BURGOS DURANGO</t>
  </si>
  <si>
    <t>MILENA RODRIGUEZ MORALES</t>
  </si>
  <si>
    <t>LAURA MARIA HERNANDEZ KLEBER</t>
  </si>
  <si>
    <t>GILBERTO JAVIER JIMENEZ PEÑA</t>
  </si>
  <si>
    <t>JENNY PRIETO ECHEVERRI</t>
  </si>
  <si>
    <t>INGRID TATIANA MONTEALEGRE ARBOLEDA</t>
  </si>
  <si>
    <t>JHOAN MANUEL SUAREZ RODRIGUEZ</t>
  </si>
  <si>
    <t>JAIRO ANDRES QUIROGA CONTRERAS</t>
  </si>
  <si>
    <t>LEANDRO ALBEIRO SANABRIA CORONADO</t>
  </si>
  <si>
    <t>SONIA HAZBLEADY RODRIGUEZ MARTINEZ</t>
  </si>
  <si>
    <t>FABIO ANDRES AGAMEZ PEÑARREDONDA</t>
  </si>
  <si>
    <t>DAVID FELIPE CUERVO NIETO</t>
  </si>
  <si>
    <t xml:space="preserve">INSTITUTO NACIONAL DE METROLOGIA </t>
  </si>
  <si>
    <t>BRYAN FELIPE RINCKOAR QUINTERO</t>
  </si>
  <si>
    <t>DAVID LEONARDO CARMONA BARRAGAN</t>
  </si>
  <si>
    <t>JUAN CAMILO MARTINEZ SERRANO</t>
  </si>
  <si>
    <t>CARLOS ANDRES ESQUIAQUI RANGEL</t>
  </si>
  <si>
    <t>LAURA DANIELA HURTADO HERNANDEZ</t>
  </si>
  <si>
    <t>Prestación de servicios profesionales de un abogado para apoyar al Grupo de Trabajo de Investigaciones Administrativas y Apoyo Jurídico y al Grupo de Trabajo de Apoyo a la Red Nacional de Protección al Consumidor en las actividades jurídicas relacionadas con el procedimiento administrativo sancionatorio que se tramita en el área</t>
  </si>
  <si>
    <t>Prestación de servicios profesionales para apoyar jurídicamente las diferentes etapas de los procesos de contratación pública, en la estructuración, celebración y ejecución de contratos y convenios, así como apoyar la respuesta a peticiones, requerimientos, auditorías, conceptos jurídicos y demás trámites de índole jurídico a cargo de la Oficina de Tecnología e Informática de la Superintendencia de Industria y Comercio.</t>
  </si>
  <si>
    <t>Prestación de servicios profesionales para brindar apoyo en el soporte y mantenimiento de los desarrollos en los diferentes sistemas de información que requiere la Oficina de Tecnología e Informática.</t>
  </si>
  <si>
    <t xml:space="preserve">Prestación de servicios profesionales para brindar apoyo en los procesos de soporte, pruebas y documentación de las solicitudes asociadas para los diferentes Sistemas de Información que requiera la Oficina de Tecnología e Informática. </t>
  </si>
  <si>
    <t>Prestación de servicios profesionales para apoyar, soportar y acompañar las actividades de levantamiento de requerimientos, desarrollo, pruebas, implementación, soporte técnico, mantenimiento, complemento tecnológico, documentación, adecuación y evaluación de los sistemas de información que requiere la Oficina de Tecnología e Informática.</t>
  </si>
  <si>
    <t xml:space="preserve">Prestación de servicios profesionales para brindar apoyo en los procesos de soporte y asistencia, relacionados con el correcto funcionamiento de los sistemas de información de la entidad, al igual que en la elaboración, actualización y recopilación de la documentación relacionada con los procesos y procedimientos de Gestión de Tecnologías de la Información y Comunicaciones. </t>
  </si>
  <si>
    <t>Prestación de servicios profesionales de un abogado para apoyar a la Delegatura para el Control y Verificación de Reglamentos Técnicos y Metrología Legal en las actividades jurídicas relacionadas con el procedimiento administrativo sancionatorio que se tramita en el área.</t>
  </si>
  <si>
    <t>Prestación de servicios profesionales para apoyar a la Delegatura para el Control y Verificación de Reglamentos Técnicos y Metrología Legal, en las actividades de planeación y presupuesto que tenga a su cargo.</t>
  </si>
  <si>
    <t>Prestación de servicios profesionales para apoyar al Grupo de Trabajo de Apoyo a la Red Nacional de Protección al Consumidor en temas relacionados con la implementación, monitoreo y seguimiento de planes, procesos y procedimientos.</t>
  </si>
  <si>
    <t>Prestación de servicios profesionales de un abogado para apoyar a la Delegatura para el Control y Verificación de Reglamentos Técnicos y Metrología Legal en las actividades contractuales que tiene a su cargo.</t>
  </si>
  <si>
    <t>Prestación de servicios profesionales para brindar apoyo en los procesos de soporte y asistencia, relacionados con el correcto funcionamiento de los sistemas de información de la entidad, al igual que en la elaboración, actualización y recopilación de la documentación relacionada con los procesos y procedimientos de Gestión de Tecnologías de la Información y Comunicaciones.</t>
  </si>
  <si>
    <t>Prestación de servicios profesionales para apoyar los procesos de desarrollo de los diferentes sistemas de información que requiera la Oficina de Tecnología e Informática.</t>
  </si>
  <si>
    <t>Prestación de servicios profesionales para brindar apoyo en los procesos de soporte, pruebas y documentación de las solicitudes asociadas para los diferentes Sistemas de Información que requiera la Oficina de Tecnología e Informática.</t>
  </si>
  <si>
    <t>Prestación de servicios profesionales para apoyar la gestión de proyectos de transformación digital y la administración de sistemas de información que requiera la Oficina de Tecnología e Informática.</t>
  </si>
  <si>
    <t xml:space="preserve">Prestación de servicios profesionales de un abogado para apoyar al Grupo de Trabajo de Marcas y Lemas Comerciales de la Dirección de Signos Distintivos en el cumplimiento de las funciones propias de su competencia. </t>
  </si>
  <si>
    <t xml:space="preserve">Prestación de servicios profesionales de un abogado para apoyar al Grupo de Trabajo de Protocolo de Madrid y Trámites Especiales de la Dirección de Signos Distintivos en el cumplimiento de las funciones propias de su competencia. </t>
  </si>
  <si>
    <t>Prestación de servicios profesionales de un abogado para apoyar al Grupo de Vía Administrativa de Despacho del Superintendente Delegado para la Propiedad Industrial en el cumplimiento de las actuaciones propias de su competencia</t>
  </si>
  <si>
    <t>Prestación de servicios profesionales de un abogado para apoyar a la Dirección de Signos Distintivos en el cumplimiento de las actuaciones propias de su competencia</t>
  </si>
  <si>
    <t>Prestación de servicios profesionales para apoyar al Grupo de Mecánica, Electrónica y Diseños de la Dirección de Nuevas Creaciones en el cumplimiento de las actuaciones propias de su competencia.</t>
  </si>
  <si>
    <t>Prestación de servicios profesionales para apoyar al Grupo de Farmacia y Biotecnología de la Dirección de Nuevas Creaciones en el cumplimiento de las actuaciones propias de su competencia</t>
  </si>
  <si>
    <t>Prestación de servicios profesionales en la Dirección Financiera para gestionar y fortalecer los tiempos de operación en la revisión de los procesos de pago a cargo de la tesorería; así como realizar el registro de la información en SIIF NACIÓN y en las demás soluciones informáticas a que haya lugar.</t>
  </si>
  <si>
    <t>Prestación de servicios profesionales para apoyar al Grupo de trabajo de Investigaciones administrativas de la Dirección de Investigación de Protección de Datos Personales en todas las actividades jurídicas a su cargo</t>
  </si>
  <si>
    <t xml:space="preserve"> Prestación de servicios de apoyo a la gestión al Grupo de Trabajo de Tratamiento de Datos Personales de la Dirección de Habeas Data, en todas las actividades asistenciales y de gestión documental.</t>
  </si>
  <si>
    <t>Prestación de servicios profesionales para apoyar a la Dirección de Investigación de Protección de Datos Personales en todas las actividades de soporte técnico, pruebas, mantenimiento y complemento tecnológico del Sistema Integral de Supervisión Inteligente, Registro Nacional de Bases de Datos, y Sistema de Protección de Datos Personales.</t>
  </si>
  <si>
    <t>Prestación de servicios profesionales de un ingeniero para apoyar al Grupo de Trabajo de Inspección y Vigilancia de Reglamentos Técnicos, en las actividades a su cargo.</t>
  </si>
  <si>
    <t>Prestación de servicios profesionales de un abogado para apoyar al Grupo de Trabajo de Inspección, Vigilancia e Investigaciones de Control de Precios en las actividades jurídicas relacionadas con el procedimiento administrativo sancionatorio que se tramita en el área.</t>
  </si>
  <si>
    <t>Prestación de servicios profesionales de un ingeniero para apoyar al Grupo de Trabajo de Inspección y Vigilancia de Metrología Legal, en las actividades de carácter técnico que tiene a su cargo.</t>
  </si>
  <si>
    <t>Prestación de servicios profesionales de un ingeniero para apoyar al Grupo de Trabajo de Inspección y Vigilancia de Reglamentos Técnicos en las actividades a su cargo.</t>
  </si>
  <si>
    <t>Prestación de servicios profesionales para apoyar al Grupo de Química de la Dirección de Nuevas Creaciones en el cumplimiento de las actuaciones propias de su competencia.</t>
  </si>
  <si>
    <t>Prestación de servicios profesionales de un ingeniero para apoyar al Grupo de Trabajo de Inspección y Vigilancia de Reglamentos Técnicos, en las actividades de carácter técnico que tiene a su cargo.</t>
  </si>
  <si>
    <t>Prestación de servicios profesionales de un ingeniero para apoyar al Grupo de Trabajo de Inspección y Vigilancia de Metrología Legal, en las actividades que tiene a su cargo.</t>
  </si>
  <si>
    <t>Prestación de servicios de apoyo a la gestión a la Dirección de Investigación de Protección de Datos Personales, en todas las actividades asistenciales y de gestión documental.</t>
  </si>
  <si>
    <t>Prestación de servicios de apoyo a la gestión al Grupo de Trabajo de Tratamiento de Datos Personales de la Dirección de Habeas Data, en todas las actividades asistenciales y de gestión documental.</t>
  </si>
  <si>
    <t xml:space="preserve"> Prestación de servicios de apoyo a la gestión a la Dirección de Investigación de Protección de Datos Personales, en todas las actividades asistenciales y de gestión documental.</t>
  </si>
  <si>
    <t xml:space="preserve"> Prestación de servicios profesionales para apoyar a la Dirección de Habeas Data, en todas las actividades de planeación archivística y gestión documental</t>
  </si>
  <si>
    <t xml:space="preserve">Prestación de Servicios Profesionales para brindar apoyo en la adopción, planeación, gestión y seguimiento de políticas públicas de tecnología y de los proyectos de transformación digital de la Entidad. </t>
  </si>
  <si>
    <t>Prestación de servicios profesionales para apoyar a la Delegatura para Protección de Datos Personales, y a la Oficina de tecnología e informática en todas las actividades de soporte técnico, mantenimiento y complemento tecnológico, necesarias para el correcto funcionamiento del Sistema Integral de Supervisión Inteligente-SISI.</t>
  </si>
  <si>
    <t>Prestación de servicios para apoyar al Grupo de Trabajo de Inspección, Vigilancia e Investigaciones de Control de Precios en todas las actividades operativas que tenga a su cargo.</t>
  </si>
  <si>
    <t>Prestación de servicios profesionales de un ingeniero para apoyar al Grupo de Trabajo de Inspección y Vigilancia de Reglamentos Técnicos, en las actividades que tiene a su cargo.</t>
  </si>
  <si>
    <t>Prestación de servicios profesionales para apoyo en la actualización, alimentación y/o depuración de las bases de datos de la Delegatura para Propiedad Industrial de la Superintendencia de Industria y Comercio.</t>
  </si>
  <si>
    <t>Prestación de servicios profesionales para apoyar la gestión de vulnerabilidades, gestión de incidencias de seguridad de la información y actividades relacionadas con la mejora continua del Sistema de Gestión de Seguridad de la Información – SGSI de la SIC.</t>
  </si>
  <si>
    <t xml:space="preserve">Prestación de servicios profesionales para apoyar, soportar y acompañar las actividades de levantamiento de requerimientos, desarrollo, pruebas, implementación, soporte técnico, mantenimiento, complemento tecnológico, documentación, adecuación y evaluación de los sistemas de información que requiere la Oficina de Tecnología e Informática. </t>
  </si>
  <si>
    <t>Prestación de servicios para apoyar en las actividades operativas del Grupo de Trabajo de Servicios Administrativos y Recursos Físicos de la Superintendencia de Industria y Comercio en especial en manejo de los diferentes sistemas de información y control de las PQR.</t>
  </si>
  <si>
    <t>Prestación de servicios profesionales para apoyar a la Delegatura para la Protección de Datos Personales, en todas las actividades contractuales, de planeación y presupuesto, administrativas, y de formulación y seguimiento de los planes, programas y proyectos de la dirección estratégica.</t>
  </si>
  <si>
    <t>Prestación de servicios profesionales para brindar apoyo para gestionar estrategias que fortalezcan el modelo de cultura digital en el marco de la ejecución de los distintos proyectos definidos en el Plan Estratégico de Tecnologías de Información de la Superintendencia de Industria y Comercio.</t>
  </si>
  <si>
    <t>Prestación de servicios auxiliares y de apoyo a la gestión en la actualización, alimentación y/o depuración de las bases de datos de la Delegatura para Propiedad Industrial de la Superintendencia de Industria y Comercio.</t>
  </si>
  <si>
    <t>Prestación de servicios profesionales para brindar apoyo en el proceso de desarrollo de los sistemas de información, durante todo el ciclo de vida de software, principalmente en el diseño y documentación de la arquitectura realizando el acompañamiento técnico a los equipos de desarrollo.</t>
  </si>
  <si>
    <t xml:space="preserve">Prestación de servicios profesionales de un abogado para apoyar al Grupo de Trabajo de Investigaciones Administrativas y Apoyo Jurídico en las actividades jurídicas relacionadas con el procedimiento administrativo sancionatorio que se tramita en el área. </t>
  </si>
  <si>
    <t>Prestación de servicios profesionales para apoyar a la Delegatura para el Control y Verificación de Reglamentos Técnicos y Metrología Legal, en las actividades de carácter técnico que tiene a su cargo relacionadas con los sistemas de gestión de la dependencia.</t>
  </si>
  <si>
    <t>Prestación de servicios profesionales para apoyar al Grupo de Vía Administrativa del Despacho del Superintendente Delegado para la Propiedad Industrial en el cumplimiento de las actuaciones propias de su competencia.</t>
  </si>
  <si>
    <t xml:space="preserve"> Prestación de servicios profesionales para apoyar a la Dirección de Investigación de Protección de Datos Personales y al Grupo de Trabajo de Informática Forense y Seguridad Digital en todas las actividades tecnológicas y técnicas soporte a visitas de inspección y/o de carácter probatorio y forense del Sistema Integral de Supervisión Inteligente -SISI-.</t>
  </si>
  <si>
    <t>Prestación de servicios profesionales de un economista para apoyar a la Delegatura para la Protección de la Competencia en todas las actividades de carácter económico y análisis de mercados, relacionadas con Prácticas Comerciales Restrictivas y Competencia Desleal Administrativa.</t>
  </si>
  <si>
    <t xml:space="preserve">Prestación de servicios profesionales de un abogado para apoyar al Grupo de Trabajo de Inspección, Vigilancia e Investigaciones de Control de Precios en las actividades jurídicas relacionadas con el procedimiento administrativo sancionatorio que se tramita en el área. </t>
  </si>
  <si>
    <t>Prestación de servicios de apoyo técnico en los procesos de soporte y asistencia, relacionados con el correcto funcionamiento de los sistemas de información de la entidad, al igual que en la elaboración, actualización y recopilación de la documentación relacionada con los procesos y procedimientos de Gestión de Tecnologías de la Información y Comunicaciones.</t>
  </si>
  <si>
    <t>Prestación de servicios profesionales de un abogado para apoyar la gestión jurídica de la Dirección de Investigaciones de Protección al Consumidor de la SIC</t>
  </si>
  <si>
    <t xml:space="preserve">Prestación de Servicios profesionales para apoyar a la Delegatura para el Control y Verificación de Reglamentos Técnicos y Metrología Legal en los laboratorios de calibración de la Superintendencia de Industria y Comercio.  </t>
  </si>
  <si>
    <t>Prestación de los servicios profesionales para apoyar al Grupo de Trabajo de Apoyo de la Red Nacional de Protección al Consumidor en las actividades metodológicas, de selección y procesamiento de datos e información e indicadores de gestión del proceso de seguimiento a los servicios misionales.</t>
  </si>
  <si>
    <t xml:space="preserve"> Prestación de los servicios profesionales para apoyar al Grupo de Trabajo de Apoyo de la Red Nacional de Protección al Consumidor en las actividades metodológicas, de selección y procesamiento de datos e información e indicadores de gestión del proceso de seguimiento a los servicios misionales.</t>
  </si>
  <si>
    <t>Prestación de servicios profesionales para apoyar la gestión de proyectos de transformación digital y la administración de sistemas de información que requiera la Oficina de Tecnología e Informática de la Superintendencia de Industria y Comercio.</t>
  </si>
  <si>
    <t xml:space="preserve"> Prestación de servicios profesionales para apoyar la gestión de la Dirección de Investigaciones de Protección al Consumidor de la SIC.</t>
  </si>
  <si>
    <t>Prestación de servicios profesionales de un abogado para apoyar al Grupo de Trabajo de Signos Distintivos de Vocación Colectiva de la Dirección de Signos Distintivos en el cumplimiento de las actuaciones propias de su competencia.</t>
  </si>
  <si>
    <t>Prestación de servicios profesionales para apoyar al Grupo de Trabajo de Inspección y Vigilancia de Reglamentos Técnicos, en las actividades relacionadas con temas aduaneros, de comercio exterior e internacional que tenga a su cargo.</t>
  </si>
  <si>
    <t xml:space="preserve"> Prestación de servicios profesionales de un abogado para apoyar la gestión jurídica de la Dirección de Investigaciones de Protección al Consumidor de la SIC.</t>
  </si>
  <si>
    <t>Prestación de servicios profesionales para apoyar, soportar y acompañar las actividades de levantamiento de requerimientos, desarrollo, pruebas, implementación, soporte técnico, mantenimiento, complemento tecnológico, documentación, adecuación y evaluación de los sistemas de información que requiere la Oficina de Tecnología e Informática</t>
  </si>
  <si>
    <t xml:space="preserve"> Prestación de servicios profesionales para brindar apoyo en los procesos de soporte, pruebas y documentación de las solicitudes asociadas para los diferentes Sistemas de Información que requiera la Oficina de Tecnología e Informática.</t>
  </si>
  <si>
    <t>Prestación de servicios profesionales de un abogado para apoyar en las actividades jurídicas relacionadas con el procedimiento administrativo sancionatorio y las actividades de regulación que se tramitan en la dependencia.</t>
  </si>
  <si>
    <t xml:space="preserve">Prestación de servicios profesionales para apoyar al Grupo de Mecánica, Electrónica y Diseños de la Dirección de Nuevas Creaciones en el cumplimiento de las actuaciones propias de su competencia. </t>
  </si>
  <si>
    <t xml:space="preserve">Prestación de servicios profesionales para apoyar actividades de levantamiento de requerimientos, desarrollo, pruebas, implementación, soporte técnico, mantenimiento, complemento tecnológico, documentación, adecuación y evaluación de los sistemas de información que requiere la Oficina de Tecnología e Informática, así como el mantenimiento, adecuación y evaluación de la arquitectura de software y de TI de las soluciones informáticas para la Superintendencia de Industria y Comercio. </t>
  </si>
  <si>
    <t>Prestación de servicios de apoyo técnico para la gestión del Grupo de Notificaciones y Certificaciones en todos los trámites de notificación de actos administrativos expedidos por la Entidad.</t>
  </si>
  <si>
    <t>Prestar los servicios profesionales para brindar apoyo en los procesos de pruebas de desarrollo de software y levantamiento de requerimientos, documentación, implementación y soporte a los Sistemas de Información que requiera la Oficina de Tecnología e Informática de la Superintendencia de Industria y Comercio.</t>
  </si>
  <si>
    <t>Prestación de servicios profesionales de un ingeniero para apoyar al Grupo de Trabajo de Inspección y Vigilancia de Metrología Legal, en las actividades a su cargo.</t>
  </si>
  <si>
    <t xml:space="preserve"> Prestación de servicios profesionales para apoyar la gestión de la Dirección de Investigaciones de Protección de Usuarios de Servicios de Comunicaciones de la SIC.</t>
  </si>
  <si>
    <t>Prestación de servicios profesionales de un ingeniero para apoyar al Grupo de Trabajo Élite contra Colusiones y a la Delegatura para la Protección de la Competencia en todas las actividades de carácter tecnológico, probatorio y de informática forense.</t>
  </si>
  <si>
    <t>Prestación de servicios profesionales de un abogado con conocimientos en derecho de la competencia para apoyar al Grupo de Trabajo Élite contra Colusiones y a la Delegatura para la Protección de la Competencia, en todas las actividades jurídicas, administrativas, de gestión y dirección del equipo que tendrá a su cargo y que no sean exclusivas del coordinador.</t>
  </si>
  <si>
    <t>Prestación de servicios profesionales de un economista para apoyar el Grupo de Trabajo de Protección y Promoción de la Competencia y a la Delegatura para la Protección de la Competencia en todas las actividades de análisis económico, relacionadas con Prácticas Comerciales Restrictivas y Competencia Desleal Administrativa.</t>
  </si>
  <si>
    <t>Prestación de servicios profesionales de un abogado para apoyar la gestión jurídica del Despacho del Superintendente Delegado para la Protección del Consumidor de la SIC.</t>
  </si>
  <si>
    <t>Prestación de servicios profesionales de un abogado para apoyar al grupo de trabajo de abogacía de la competencia en las actividades de carácter jurídico que se adelanten.</t>
  </si>
  <si>
    <t xml:space="preserve"> Prestación de servicios profesionales para apoyar las actividades de soporte a los servicios tecnológicos y plataformas de información y comunicaciones de la Superintendencia de Industria y Comercio.</t>
  </si>
  <si>
    <t>Prestación de servicios profesionales de un abogado para apoyar el Grupo de Trabajo de Protección y Promoción de la Competencia y a la Delegatura para la Protección de la Competencia en todas las actividades de análisis jurídico, relacionadas con Prácticas Comerciales Restrictivas y Competencia Desleal Administrativa.</t>
  </si>
  <si>
    <t>Prestar servicios profesionales para apoyar a la Secretaria General y la Dirección Administrativa en la optimización de sus procedimientos para la operación de sus sedes y acompañamiento en el proceso de solución inmobiliaria para la Superintendencia de Industria y Comercio.</t>
  </si>
  <si>
    <t xml:space="preserve">Prestación de servicios profesionales para apoyar los procesos de desarrollo de los diferentes sistemas de información que requiera la Oficina de Tecnología e Informática. </t>
  </si>
  <si>
    <t>Prestación de servicios profesionales de un abogado para apoyar el Grupo de Trabajo de Prácticas Restrictivas de la Competencia y a la Delegatura para la Protección de la Competencia en todas las actividades de carácter jurídico, relacionadas con Prácticas Comerciales Restrictivas y Competencia Desleal Administrativa.</t>
  </si>
  <si>
    <t>Prestación de servicios profesionales de un economista para apoyar al grupo de trabajo de abogacía de la competencia en las actividades de carácter económico que se adelanten.</t>
  </si>
  <si>
    <t>Prestación de servicios profesionales de un abogado para apoyar al Despacho del Superintendente de Industria y Comercio en todos los asuntos jurídicos relacionados con el Régimen de Protección de la Competencia.</t>
  </si>
  <si>
    <t>Prestación de servicios profesionales para apoyar en la recopilación, elaboración y actualización de la documentación asociada a los procesos, planes, metas operativas y procedimientos de Gestión de Tecnologías de la Información y Comunicaciones y Gobierno Digital.</t>
  </si>
  <si>
    <t>Prestación de servicios para apoyar, soportar y acompañar las actividades de levantamiento de requerimientos, desarrollo, pruebas, implementación, soporte técnico, mantenimiento, complemento tecnológico, documentación, adecuación y evaluación de los sistemas de información que requiere la Oficina de Tecnología e Informática.</t>
  </si>
  <si>
    <t>Prestación de servicios profesionales para brindar apoyo en las actividades de soporte técnico, mantenimiento, desarrollo, documentación, actualización y administración del versionamiento, los despliegues y la arquitectura en los portales web de la Superintendencia de Industria y Comercio.</t>
  </si>
  <si>
    <t>Prestación de servicios profesionales de un economista para apoyar al Grupo de Trabajo Élite contra Colusiones y a la Delegatura para la Protección de la Competencia, en todas las actividades que requieran análisis económico.</t>
  </si>
  <si>
    <t xml:space="preserve">Prestación de servicios profesionales de un abogado para apoyar al Despacho del Superintendente de Industria y Comercio en todos los asuntos jurídicos relacionados con el Régimen de Protección de la Competencia. </t>
  </si>
  <si>
    <t>Prestación de servicios profesionales para apoyar a la Delegatura para el Control y Verificación de Reglamentos Técnicos y Metrología Legal en procedimientos de mejora regulatoria relacionados con la expedición de reglamentos técnicos metrológicos.</t>
  </si>
  <si>
    <t>Prestación de servicios profesionales de un abogado para apoyar al Grupo e Trabajo de Investigaciones Administrativas y Apoyo Jurídico en las actividades jurídicas relacionadas con el procedimiento administrativo sancionatorio que se tramita en el área.</t>
  </si>
  <si>
    <t>Prestación de servicios profesionales para apoyar al Despacho del Superintendente Delegado para la Propiedad Industrial en el cumplimiento de las actuaciones propias de su competencia</t>
  </si>
  <si>
    <t xml:space="preserve">Prestación de servicios profesionales de un ingeniero para apoyar al Grupo de Trabajo de Inspección y Vigilancia de Metrología Legal, en las actividades que tiene a su cargo. </t>
  </si>
  <si>
    <t xml:space="preserve">Prestación de servicios profesionales de un contador para apoyar transversalmente al Grupo de Trabajo Élite contra Colusiones y a la Delegatura para la Protección de la Competencia, en todas las actividades de asesoría y análisis que, desde un perspectiva contable y financiera, se requieran en los trámites e investigaciones, en cualquiera de sus etapas.  </t>
  </si>
  <si>
    <t xml:space="preserve">Prestación de servicios profesionales de un abogado para apoyar a la Delegatura para la Protección de la Competencia, en todas las actividades jurídicas, administrativas, de gestión y dirección del equipo que tendrá a su cargo. </t>
  </si>
  <si>
    <t>Prestación de servicios profesionales de un economista para apoyar el Grupo de Trabajo de Prácticas Restrictivas de la Competencia y a la Delegatura para la Protección de la Competencia en todas las actividades de carácter económico, relacionadas con Prácticas Comerciales Restrictivas y Competencia Desleal Administrativa.</t>
  </si>
  <si>
    <t>Prestación de servicios profesionales a la Oficina Asesora de Planeación para apoyar actividades de fortalecimiento e implementación de la política de Seguimiento y evaluación del desempeño institucional en el marco del Modelo Integrado de Planeación y Gestión.</t>
  </si>
  <si>
    <t>Prestación de servicios profesionales de un politólogo para apoyar a la Dirección de Investigación de Protección de Datos, en el cumplimiento de todas las actividades de ciencias políticas propias de su competencia</t>
  </si>
  <si>
    <t xml:space="preserve">Prestación de servicios profesionales de un abogado para apoyar al Grupo de Trabajo de Investigaciones Administrativas y Apoyo Jurídico en las actividades jurídicas relacionadas con el procedimiento administrativo sancionatorio que se tramita en el área.  </t>
  </si>
  <si>
    <t xml:space="preserve"> Prestación de servicios de apoyo técnico para la gestión del Grupo de Notificaciones y Certificaciones en todos los trámites de notificación de actos administrativos expedidos por la Entidad.</t>
  </si>
  <si>
    <t>Prestación de servicios profesionales para brindar apoyo en el soporte y mantenimiento de los desarrollos en los diferentes sistemas de información que requiere la oficina de tecnología e informática.</t>
  </si>
  <si>
    <t xml:space="preserve">Prestación de servicios profesionales de un ingeniero para apoyar al Grupo de Trabajo de Inspección y Vigilancia de Metrología Legal, en las actividades de carácter técnico que tiene a su cargo. </t>
  </si>
  <si>
    <t>Prestación de servicios profesionales para apoyar al Grupo de Formación de la Oficina de Servicios al Consumidor y Apoyo Empresarial de la Superintendencia de Industria y Comercio en las actividades propias de su competencia, particularmente el apoyo pedagógico para los procesos de formación en los temas misionales de la entidad</t>
  </si>
  <si>
    <t>Prestación de servicios profesionales de un abogado para apoyar la gestión jurídica de la Dirección de Investigaciones de Protección al Consumidor de la SIC.</t>
  </si>
  <si>
    <t>Prestación de servicios profesionales para apoyar al Grupo de Trabajo de Apoyo a la Red Nacional de Protección al Consumidor en temas relacionados con la implementación, monitoreo y seguimiento de planes, procesos y procedimientos</t>
  </si>
  <si>
    <t>Prestación de los servicios profesionales para apoyar al Grupo de Trabajo de Apoyo de la Red Nacional de Protección al Consumidor en las actividades metodológicas, de selección y procesamiento de datos, información e indicadores de gestión del proceso de seguimiento a los servicios misionales.</t>
  </si>
  <si>
    <t>Prestación de servicios profesionales de un abogado para apoyar a la Delegatura para la Protección de la Competencia, la Dirección de Cumplimiento y el Grupo de Trabajo de Promoción de Buenas Prácticas de Cumplimiento en Libre Competencia, en los relacionado con el análisis y emisión de conceptos jurídicos, la estructuración de programas de divulgación y promoción a empresas vigiladas y análisis de programas de cumplimiento con base en los requisitos legales aplicables y vigentes.</t>
  </si>
  <si>
    <t xml:space="preserve">Prestación de los servicios profesionales para apoyar en la articulación, consolidación y ejecución de estrategias de comunicación para la socialización y divulgación de contenidos misionales de la Superintendencia de Industria y Comercio. </t>
  </si>
  <si>
    <t>Prestación de servicios profesionales para la formulación de estrategias encaminadas al fortalecimiento de los trámites y servicios a la ciudadanía brindados en el Centro de Información Tecnológica y Apoyo a la Gestión de la Propiedad Industrial (CIGEPI).</t>
  </si>
  <si>
    <t>Prestación de servicios profesionales jurídicos para el fortalecimiento de los servicios a la ciudadanía relacionados con los Signos Distintivos de Vocación Colectiva.</t>
  </si>
  <si>
    <t>Prestación de servicios profesionales para la formulación de estrategias encaminadas al fortalecimiento de los trámites y servicios a la ciudadanía brindados por la Delegatura para la Propiedad Industrial</t>
  </si>
  <si>
    <t>Prestación de servicios de apoyo a la gestión a la Dirección de Habeas Data, en todas las actividades asistenciales y de gestión documental.</t>
  </si>
  <si>
    <t>Prestación de servicios profesionales para apoyar a la Dirección de Habeas Data, en todas las actividades de planeación archivística y gestión documental</t>
  </si>
  <si>
    <t>Prestar sus servicios de apoyo a la gestión al Grupo de Trabajo de Apoyo a la Red Nacional de Protección al Consumidor, en la gestión administrativa y operativa de las Casas del Consumidor y demás locaciones establecidas para el desarrollo de las estrategias en materia de protección al consumidor a cargo de la RNPC.</t>
  </si>
  <si>
    <t xml:space="preserve"> Prestación de servicios para apoyar al Grupo de Trabajo de Contratación de la Superintendencia de Industria y Comercio en todas las actividades administrativas y de archivo que tenga a su cargo</t>
  </si>
  <si>
    <t>Prestación de servicios profesionales como contador público, para el fortalecimiento de las actividades del Grupo de Servicios Administrativos y Recursos Físicos en su proceso de inventarios.</t>
  </si>
  <si>
    <t>Prestación de servicios técnicos jurídicos para apoyar al Grupo de Trabajo de Oposiciones y Cancelaciones de la Dirección de Signos Distintivos en el cumplimiento de las funciones propias de su competencia.</t>
  </si>
  <si>
    <t>Prestación de Servicios profesionales para la Oficina Asesora de Planeación, para brindar apoyo, acompañamiento y formación a las dependencias de la SIC en temas relacionados con los Planes Anuales de Adquisiciones, Planes de Acción, Gestión y Seguimiento de Proyectos de inversión y gestión presupuestal de la entidad, así como actualización de la documentación asociada.</t>
  </si>
  <si>
    <t xml:space="preserve">Prestar sus servicios de apoyo a la gestión al Grupo de Trabajo de Apoyo a la Red Nacional de Protección al Consumidor, en la gestión administrativa y operativa de las Casas del Consumidor y demás locaciones establecidas para el desarrollo de las estrategias en materia de protección al consumidor a cargo de la RNPC. </t>
  </si>
  <si>
    <t>IMPRENTA NACIONAL DE COLOMBIA</t>
  </si>
  <si>
    <t>CARLOS ALBERTO GÓMEZ VANEGAS</t>
  </si>
  <si>
    <t>Diana Marcela Herran Luna</t>
  </si>
  <si>
    <t>Johana Isleny Huertas Torres</t>
  </si>
  <si>
    <t>Laura Catalina Lopez Rodríguez</t>
  </si>
  <si>
    <t>MARIO ANDRÉS CASTRO GUTIÉRREZ</t>
  </si>
  <si>
    <t>ANGIE PAOLA SÁNCHEZ NAVARRO</t>
  </si>
  <si>
    <t xml:space="preserve">MERCY LORENA AGAMEZ </t>
  </si>
  <si>
    <t>ÁLVARO JOSÉ RODRÍGUEZ IZA</t>
  </si>
  <si>
    <t>JOSÉ MIGUEL CARVAJAL GUERRA</t>
  </si>
  <si>
    <t>ALFREDO ALEXANDER TÉLLEZ MIER</t>
  </si>
  <si>
    <t>David Leonardo Carmona Barragan</t>
  </si>
  <si>
    <t>LORENA ESTELA GOMEZ LEDESMA</t>
  </si>
  <si>
    <t>NIDIA CANCHÓN MORENO</t>
  </si>
  <si>
    <t>Mery Melguizo Baez</t>
  </si>
  <si>
    <t>CARLOS DAVID DUQUE BELÁLCAZAR</t>
  </si>
  <si>
    <t>DIEGO ELISEO CÁRDENAS ALARCÓN</t>
  </si>
  <si>
    <t>MÓNICA SÁNCHEZ OSPINA</t>
  </si>
  <si>
    <t>ISABEL EUGENIA CORZO GUALDRÓN</t>
  </si>
  <si>
    <t>CARLOS ANDRÉS BERNAL CASAS</t>
  </si>
  <si>
    <t>SEBASTIÁN VALENZUELA SARMIENTO</t>
  </si>
  <si>
    <t>SEBASTIAN HERNÁNDEZ LOZANO</t>
  </si>
  <si>
    <t>JUAN PABLO GARCÍA  JIMÉNEZ</t>
  </si>
  <si>
    <t>Delby Tatiana Latorre Cruz</t>
  </si>
  <si>
    <t>Daniela Fernanda Poveda Criollo</t>
  </si>
  <si>
    <t>JOSÉ MIGUEL CEBALLOS DELGADO</t>
  </si>
  <si>
    <t>RICARDO ANDRES ZULUAGA CORTES</t>
  </si>
  <si>
    <t>Ricardo Andrés Sarmiento Rojas</t>
  </si>
  <si>
    <t>CARLOS KEWIN MORAN SERNA</t>
  </si>
  <si>
    <t>Adriana Valencia Porras</t>
  </si>
  <si>
    <t>Alexander Ardila Bermudez</t>
  </si>
  <si>
    <t xml:space="preserve">Martha Yolanda Hurtado Bernal </t>
  </si>
  <si>
    <t>WILLIAM DANIEL IZQUIERDO JIMÉNEZ</t>
  </si>
  <si>
    <t>DARÍO ALEXANDER DÍAZ FLÓREZ</t>
  </si>
  <si>
    <t xml:space="preserve">Ismael Alfredo Bello Ávila </t>
  </si>
  <si>
    <t xml:space="preserve">JOHANA ESTHEICY GONZALEZ QUIMBAYA </t>
  </si>
  <si>
    <t xml:space="preserve">MARIA MARISELA HERNANDEZ ORTIZ </t>
  </si>
  <si>
    <t xml:space="preserve">NATALIA TORO LOPEZ </t>
  </si>
  <si>
    <t>DIANA CATALINA ACERO ESCOBAR</t>
  </si>
  <si>
    <t xml:space="preserve">ANGELICA MARIA VILLASMIL JAIME </t>
  </si>
  <si>
    <t>Fernando Barreto Rivera</t>
  </si>
  <si>
    <t>Walkiria Maritza Salazar Garcia</t>
  </si>
  <si>
    <t>MARIA MERCEDES VEGA VEGA</t>
  </si>
  <si>
    <t>MAGDA JOHANNA SILVA PARRA</t>
  </si>
  <si>
    <t>JUAN SEBASTIÁN VILLANUEVA ORTEGA</t>
  </si>
  <si>
    <t>SEBASTIÁN GÓMEZ ALARCÓN</t>
  </si>
  <si>
    <t xml:space="preserve">ROBER ALEXIS NÚÑEZ BARRERO </t>
  </si>
  <si>
    <t>STEVEN GÓMEZ GIRALDO</t>
  </si>
  <si>
    <t>Laura Valentina López Malpica</t>
  </si>
  <si>
    <t>MARIA LILIANA HERNANDEZ ESCOBAR</t>
  </si>
  <si>
    <t>Adriana Marcela Duarte Herrera</t>
  </si>
  <si>
    <t xml:space="preserve"> Ronald Mauricio Tocasuche Gomez</t>
  </si>
  <si>
    <t>EDNA MILENA ALFONSO GARCÍA</t>
  </si>
  <si>
    <t>Francisco Antonio Malaver Bernal</t>
  </si>
  <si>
    <t xml:space="preserve">Manuel Alejandro Ovalle Diaz </t>
  </si>
  <si>
    <t xml:space="preserve">Fabio Andrés Ávila Cruz </t>
  </si>
  <si>
    <t>DIEGO ANDRÉS QUIROZ RAMÍREZ</t>
  </si>
  <si>
    <t xml:space="preserve">Francisco Javier Hernández Morales </t>
  </si>
  <si>
    <t>ADRIANA LONDOÑO PAVA</t>
  </si>
  <si>
    <t xml:space="preserve">ANGELICA MARCELA SANCHEZ VARGAS </t>
  </si>
  <si>
    <t xml:space="preserve">ADRIANA MARIA CASTELBLANCO CAMACHO </t>
  </si>
  <si>
    <t xml:space="preserve">MARVIS YICETH LEON PEÑALOZA </t>
  </si>
  <si>
    <t>EVELYN IDALID QUIJANO GÓMEZ</t>
  </si>
  <si>
    <t>YINETH XIMENA ROJAS GÓMEZ</t>
  </si>
  <si>
    <t>ARMANDO JOSÉ LAMUS GUZMÁN</t>
  </si>
  <si>
    <t>Nicolas Mauricio Mejia Saba</t>
  </si>
  <si>
    <t>ANGELA BIBIANA CAMARGO RODRÍGUEZ</t>
  </si>
  <si>
    <t>CARLOS FERNANDO AMAYA RODRÍGUEZ</t>
  </si>
  <si>
    <t>MARÍA JULIANA PACHECO MONROY</t>
  </si>
  <si>
    <t>YANETH PATRICIA LÓPEZ MUTIS</t>
  </si>
  <si>
    <t>JUAN ALBERTO VARGAS AZUAJE</t>
  </si>
  <si>
    <t xml:space="preserve">ANDRES FELIPE CARDENAS POSADA </t>
  </si>
  <si>
    <t xml:space="preserve">ALVARO IVAN SANCHEZ SANCHEZ </t>
  </si>
  <si>
    <t>SARA ÁLVAREZ CORREA</t>
  </si>
  <si>
    <t xml:space="preserve">PABLO NICOLAS CASTILLO PICO </t>
  </si>
  <si>
    <t>MIGUEL ÁNGEL CASTRO ARIAS</t>
  </si>
  <si>
    <t>KAREN VIVIANA SUÁREZ RUIZ</t>
  </si>
  <si>
    <t>JUAN SEBASTIÁN LONDOÑO PARADA</t>
  </si>
  <si>
    <t>ANDREA LAGUNA BOHÓRQUEZ</t>
  </si>
  <si>
    <t>EDISSON ANDRES MONDRAGON GUTIERREZ</t>
  </si>
  <si>
    <t>Laura Daniela Sepulveda Diaz</t>
  </si>
  <si>
    <t>GERMAN CARDENAS PALOMINO</t>
  </si>
  <si>
    <t>Carlos Mauricio Martínez Barrera</t>
  </si>
  <si>
    <t>MICHAEL RODRIGO BLANCO SÁNCHEZ</t>
  </si>
  <si>
    <t>GINA KATHERINE SIERRA PÁEZ</t>
  </si>
  <si>
    <t>DARWIN FABIAN PÉREZ CASTRO</t>
  </si>
  <si>
    <t>Edison Nayid Triana López</t>
  </si>
  <si>
    <t>Danilo Gustavo Gil Sierra</t>
  </si>
  <si>
    <t>Laura Stefania Colmenares González</t>
  </si>
  <si>
    <t>Damian Ricardo Arenales Hernandez</t>
  </si>
  <si>
    <t xml:space="preserve">ANGEL IVAN RODRIGUEZ </t>
  </si>
  <si>
    <t>Carlos Alfredo Hernandez Novoa</t>
  </si>
  <si>
    <t>NATALIA PATRICIA SALVADOR RODRÍGUEZ</t>
  </si>
  <si>
    <t>Lina Katherine Rodríguez Duarte</t>
  </si>
  <si>
    <t>MERY EYENNID VALENTIERRA GARCIA</t>
  </si>
  <si>
    <t>ANGELICA JASMIN ACOSTA ARAUJO</t>
  </si>
  <si>
    <t xml:space="preserve">JENNIFER ALEXANDRA GUALTEROS MEJIA </t>
  </si>
  <si>
    <t>VIVIANA ANDREA COY RODRIGUEZ</t>
  </si>
  <si>
    <t xml:space="preserve">JONATHAN ANDRÉS CAMARGO GARZON </t>
  </si>
  <si>
    <t>JUAN MANUEL MEJÍA MALDONADO</t>
  </si>
  <si>
    <t>MARÍA DELPILAR FERNÁNDEZ ROJAS</t>
  </si>
  <si>
    <t>JULIO DANIEL GUERRERO PATIÑO</t>
  </si>
  <si>
    <t>SEBASTIÁN CAMILO BELTRÁN PINILLA</t>
  </si>
  <si>
    <t>MARÍA FERNANDA PRIETO GONZÁLEZ</t>
  </si>
  <si>
    <t>JONATHAN URIEL CHAVARRO RODRÍGUEZ</t>
  </si>
  <si>
    <t>PAULO GEYMAR IBARRA RODRÍGUEZ</t>
  </si>
  <si>
    <t>Diana Marcela Peña Rivera</t>
  </si>
  <si>
    <t>Juanita Chacón Leguizamón</t>
  </si>
  <si>
    <t>Daniela Aranguren Lesmes</t>
  </si>
  <si>
    <t>LINA PAOLA SÁNCHEZ VARGAS</t>
  </si>
  <si>
    <t>JULIANA ANDREA SÁNCHEZ CAMARGO</t>
  </si>
  <si>
    <t>PEDRO PABLO MEJÍA RUBIO</t>
  </si>
  <si>
    <t>JOSÉ DE JESÚS HERRERA VELASQUEZ</t>
  </si>
  <si>
    <t>RAFAEL ÁNGEL GONZÁLEZ RUBIO CONTRERAS</t>
  </si>
  <si>
    <t>VANESSA DAYANA SOFIA BARRIOS</t>
  </si>
  <si>
    <t>JORGE LEONARDO GAONA LÓPEZ</t>
  </si>
  <si>
    <t xml:space="preserve">PAOLA ALEJANDRA RODRÍGUEZ CHACÓN </t>
  </si>
  <si>
    <t>Manuel Yessid Soler Espitia</t>
  </si>
  <si>
    <t>Guillermo Alexander Garzon Ortegon</t>
  </si>
  <si>
    <t>Diego Mauricio Alfaro Medina</t>
  </si>
  <si>
    <t>ANDRES MAURICIO LOPÉZ LAVERDE</t>
  </si>
  <si>
    <t>BEATRIZ EUGENIA MOSQUERA MEJIA</t>
  </si>
  <si>
    <t>SOFIA VILLEGAS BOLAÑOS</t>
  </si>
  <si>
    <t>Lida Zamira León Leal</t>
  </si>
  <si>
    <t>Yubi Elizabeth Aguacia Hernandez</t>
  </si>
  <si>
    <t>Ingrid Johana Martínez Reyes</t>
  </si>
  <si>
    <t>Nelly Quintana Jerez</t>
  </si>
  <si>
    <t xml:space="preserve">MARIA XIMENA CASAS CASTILLO </t>
  </si>
  <si>
    <t xml:space="preserve">CLAUDIA CAROLINA DIAZ IZQUIERDO </t>
  </si>
  <si>
    <t xml:space="preserve">LAURA MARCELA RODRIGUEZ ZAMORA </t>
  </si>
  <si>
    <t>José Andres Gaona Diaz</t>
  </si>
  <si>
    <t>JOAQUÍN FERNANDO ROMERO CONTRERAS</t>
  </si>
  <si>
    <t xml:space="preserve">JULIAN DARIO ERASO MARTINEZ </t>
  </si>
  <si>
    <t>ELENA PARRA CEDEÑO</t>
  </si>
  <si>
    <t xml:space="preserve">Carlos Arturo Sarmiento Royero </t>
  </si>
  <si>
    <t xml:space="preserve">CARLOS EDUARDO CARDENAS </t>
  </si>
  <si>
    <t>Yeison Humberto Latorre Ruiz</t>
  </si>
  <si>
    <t>Francisco Javier Erazo Herrera</t>
  </si>
  <si>
    <t>FELIPE JOSE NORIEGA POLANÍA</t>
  </si>
  <si>
    <t>Ricardo de Jesus Delgado Montes</t>
  </si>
  <si>
    <t xml:space="preserve">MARIO FERNANDO DE JESÚS ORJUELA DE LA TORRE </t>
  </si>
  <si>
    <t>JANNETH CORTÉS MARTÍNEZ</t>
  </si>
  <si>
    <t xml:space="preserve">KEVIN ANDRES BOLAÑOS RODRIGUEZ </t>
  </si>
  <si>
    <t xml:space="preserve">ADRIANA CAMILA GOMEZ BERNAL </t>
  </si>
  <si>
    <t>LUCÍA CÁCERES BONILLA</t>
  </si>
  <si>
    <t>FERNANDO NICOLÁS VARGAS PLAZAS</t>
  </si>
  <si>
    <t>Gustavo Alberto Londoño Cadavid</t>
  </si>
  <si>
    <t>Rigoberto Andrés Vaca Pardo</t>
  </si>
  <si>
    <t>CARLOS ANDRÉS YARCE TOVAR</t>
  </si>
  <si>
    <t>Diana Mitchell Acevedo Vargas</t>
  </si>
  <si>
    <t>JUAN NICOLAS SANCHEZ GONZALEZ</t>
  </si>
  <si>
    <t>ALEJANDRO CASTILLA HOLGUÍN</t>
  </si>
  <si>
    <t>HERNANDO JOSÉ FRANCO ZAMBRANO</t>
  </si>
  <si>
    <t>NATALIA ESPINOSA CHACÓN</t>
  </si>
  <si>
    <t xml:space="preserve">MARIA ALEJANDRA DONATO SALAS </t>
  </si>
  <si>
    <t>Nathalie Montealegre Mendez</t>
  </si>
  <si>
    <t xml:space="preserve">KELY ALICIA PEÑA SANJUANELO </t>
  </si>
  <si>
    <t>CARMEN DEL ROSARIO SILGADO RODRIGUEZ</t>
  </si>
  <si>
    <t>Juan Camilo Heredia Monroy</t>
  </si>
  <si>
    <t xml:space="preserve">Oscar David Rodríguez Beltrán </t>
  </si>
  <si>
    <t xml:space="preserve">JAIME BERNARDO MARTÍNEZ GAITAN </t>
  </si>
  <si>
    <t>Daniel Leonardo Muñoz Manrique</t>
  </si>
  <si>
    <t>CESAR IVAN CASTAÑO RODELO</t>
  </si>
  <si>
    <t>Karen Vanessa Angulo Sogamoso</t>
  </si>
  <si>
    <t>JOSÉ MIGUEL SERRANO PATERNINA</t>
  </si>
  <si>
    <t>YURI CATERINE PARRA BARRERA</t>
  </si>
  <si>
    <t>SONIA ESMIHT ZUÑIGA ORTEGA</t>
  </si>
  <si>
    <t>INGRITH EDILIA  PALACIOS CARDONA</t>
  </si>
  <si>
    <t>JHON JAIRO CANIZALEZ  MANIOS</t>
  </si>
  <si>
    <t>RAFAEL GUILLERMO RICARDO RODRIGUEZ.</t>
  </si>
  <si>
    <t>MARIA CAMILA RODRIGUEZ VIZCAINO</t>
  </si>
  <si>
    <t>GUSTAVO ALBERTO RAMOS PEDREROS</t>
  </si>
  <si>
    <t>MARIA ALEJANDRA VILLALBA COLMENARES</t>
  </si>
  <si>
    <t>LAURA ANDREA LUQUE RODRÍGUEZ</t>
  </si>
  <si>
    <t>DANITZA CAROLINA VALLEJO MALVERDE.</t>
  </si>
  <si>
    <t>HERNANDO HERNÁNDEZ LASSO</t>
  </si>
  <si>
    <t>CONSTANZA ALEJANDRA ALVARADO MARTÍNEZ</t>
  </si>
  <si>
    <t>SANDRA EMILIANA BONNELLS VÁSQUEZ</t>
  </si>
  <si>
    <t>Nelson Francisco Rodriguez Camberos</t>
  </si>
  <si>
    <t>WILFREDO DAZA DÍAZ</t>
  </si>
  <si>
    <t>Mary Luz Moreno Becerra</t>
  </si>
  <si>
    <t>CHRISTIAN FABIAN SILVA PARRA</t>
  </si>
  <si>
    <t>LUISA FERNANDA SARMIENTO ZAMUDIO</t>
  </si>
  <si>
    <t xml:space="preserve">CAMILO BUSTAMENTE GARCIA </t>
  </si>
  <si>
    <t>JULIAN FELIPE ESGUERRA CORTES</t>
  </si>
  <si>
    <t>DORA MARLEN BECERRA GARCÍA</t>
  </si>
  <si>
    <t>CAMILO JOSÉ VICTORIA CIFUENTES</t>
  </si>
  <si>
    <t xml:space="preserve">DANIELA ALEJANDRA GARZÓN GARCÍA </t>
  </si>
  <si>
    <t>HEDMER JESUS COTERA REQUENA</t>
  </si>
  <si>
    <t>LAURA CATALINA BRAVO MOLINA</t>
  </si>
  <si>
    <t>JUAN SEBASTIÁN RONCANCIO ARÉVALO</t>
  </si>
  <si>
    <t>NELSON RICARDO VELASCO GONZÁLEZ</t>
  </si>
  <si>
    <t>JAIME ANDRÉS HERRERA RUIZ</t>
  </si>
  <si>
    <t>RICARDO AURELIO CAMACHO GARCÍA</t>
  </si>
  <si>
    <t>John Alexander Acuña Ramírez</t>
  </si>
  <si>
    <t>Cesar Joel Pineda Torres</t>
  </si>
  <si>
    <t>Héctor Manuel Gómez Medina</t>
  </si>
  <si>
    <t>María Carolina Castro Becerra</t>
  </si>
  <si>
    <t>GLADYS STELLA SÁNCHEZ NOVOA</t>
  </si>
  <si>
    <t xml:space="preserve">Jorge Armando Serrano Duque </t>
  </si>
  <si>
    <t>FREDY HERNAN GÓMEZ LÓPEZ</t>
  </si>
  <si>
    <t>Liliana Maritza Chia Guzman</t>
  </si>
  <si>
    <t>NASHALEE MEGAN LIVINGSTON DAVIS</t>
  </si>
  <si>
    <t>SANTIAGO ESTRADA ESCOBAR</t>
  </si>
  <si>
    <t>ASTRID CATALINA ESCOBAR SANCHEZ</t>
  </si>
  <si>
    <t>JOSE FERNANDO MESTRE ORDOÑEZ</t>
  </si>
  <si>
    <t>DUVAN FELIPE ARISMENDI VALERO</t>
  </si>
  <si>
    <t>YESID ALEJANDRO RIOS HERNÁNDEZ</t>
  </si>
  <si>
    <t>MANUEL FERNEY RIOS MARTÍNEZ</t>
  </si>
  <si>
    <t>JORGE LUIS CARRIÓN MAECHA</t>
  </si>
  <si>
    <t xml:space="preserve">ANGELA BEATRIZ ZULUAGA RINCON </t>
  </si>
  <si>
    <t>ADRIANA CAROLINA SANTISTEBAN GALAN</t>
  </si>
  <si>
    <t xml:space="preserve"> DIDIANA PAOLA MORA LOPEZ </t>
  </si>
  <si>
    <t>MARIA ALEJANDRA REYES OZUNA</t>
  </si>
  <si>
    <t>MANUEL ANTONIO GUERRERO GAITÁN</t>
  </si>
  <si>
    <t>CLAUDIA LORENA GARCÍA WAGNER</t>
  </si>
  <si>
    <t>MILAGROS  DEL PILAR VELANDIA CHITIVA</t>
  </si>
  <si>
    <t>RAFAEL ANDRÉS GIL ESCOVAR</t>
  </si>
  <si>
    <t>Juan Felipe Niño Angulo</t>
  </si>
  <si>
    <t>MARIA CAMILA FARFAN LEYVA</t>
  </si>
  <si>
    <t>ANA MARIA GALLEGO SICUAMIA</t>
  </si>
  <si>
    <t>LEYDY NOHELIA CUBIDES VARGAS</t>
  </si>
  <si>
    <t>LAURA VALENTINA ARIAS GAMBOA</t>
  </si>
  <si>
    <t>NIDIA PAOLA MORENO CASTILLO</t>
  </si>
  <si>
    <t xml:space="preserve">John Jairo Gutiérrez Garzón </t>
  </si>
  <si>
    <t xml:space="preserve">CAROLINA GUTIERREZ GRANADOS </t>
  </si>
  <si>
    <t xml:space="preserve">JUAN CAMILO SIERRA LEON </t>
  </si>
  <si>
    <t xml:space="preserve">PAMELA ROXANA AVILA BERNAL </t>
  </si>
  <si>
    <t>RODOLFO MACHADO PACHÓN</t>
  </si>
  <si>
    <t>JANNETH ZAMBRANO QUEZADA</t>
  </si>
  <si>
    <t>VALENTINA PÉREZ AHUMEDO</t>
  </si>
  <si>
    <t xml:space="preserve">Cindy Dayana Pertuz Cabrera </t>
  </si>
  <si>
    <t>JOHAN MANUEL RUIZ BALLEN</t>
  </si>
  <si>
    <t xml:space="preserve">DANIEL FELIPE BARRAGAN ROJAS </t>
  </si>
  <si>
    <t>José Miguel Moreno Reina</t>
  </si>
  <si>
    <t xml:space="preserve">ASTRID CAROLINA HERRERA DIAZ </t>
  </si>
  <si>
    <t>MARIA DEL PILAR SANCHEZ TORRES</t>
  </si>
  <si>
    <t>WILLIAM ROBERTO ENCISO NUÑEZ</t>
  </si>
  <si>
    <t>PATRICIA PAOLA TAFUR RINCON</t>
  </si>
  <si>
    <t>BRISETH CATHERINE RAMOS RESTREPO</t>
  </si>
  <si>
    <t>Wilson Giovanni Castrillon Murillo</t>
  </si>
  <si>
    <t>SAMIR EDUARDO ZEA RODELO</t>
  </si>
  <si>
    <t xml:space="preserve">GUSTAVO GUERRERO CABRERA </t>
  </si>
  <si>
    <t xml:space="preserve">KENNY ALBERTO LOPEZ RODRIGUEZ </t>
  </si>
  <si>
    <t>FERNANDO JOSE RODRIGUEZ MIRANDA</t>
  </si>
  <si>
    <t>GABRIEL ESTEBAN JALLER CORRALES</t>
  </si>
  <si>
    <t>MATEO ARENAS MAYA</t>
  </si>
  <si>
    <t>DANIEL FELIPE BOHORQUEZ ACUÑA</t>
  </si>
  <si>
    <t>RICARDO BALLESTEROS VALENCIA</t>
  </si>
  <si>
    <t>XIOMARA YINNA GÓMEZ MORENO</t>
  </si>
  <si>
    <t>MIGUEL ÁNGEL MALDONADO PADILLA</t>
  </si>
  <si>
    <t>KIWA CQR SAS</t>
  </si>
  <si>
    <t xml:space="preserve">Cesar Augusto Useche Suarez </t>
  </si>
  <si>
    <t>WYNDER ALAIN CASTIBLANCO RODRIGUEZ</t>
  </si>
  <si>
    <t>ANDRÉS MAURICIO MUÑOZ SÁNCHEZ</t>
  </si>
  <si>
    <t>Diego Alejandro Castillo Vega</t>
  </si>
  <si>
    <t xml:space="preserve">ASTRID VIVIANA RODRIGUEZ ANAYA </t>
  </si>
  <si>
    <t xml:space="preserve">ANGELICA MARIA HURTADO TOLOSA </t>
  </si>
  <si>
    <t xml:space="preserve">ANDREA DEL PILAR BOCANEGRA AVILA </t>
  </si>
  <si>
    <t xml:space="preserve">KEVIN DANEY ORTIZ VANEGAS </t>
  </si>
  <si>
    <t>SANTIAGO ANDRÉS VELASQUEZ ABELLA</t>
  </si>
  <si>
    <t>LINA YAHAIRA SUÁREZ ARIZA.</t>
  </si>
  <si>
    <t xml:space="preserve">JESSICA JULIANA ORTEGA VELANDIA </t>
  </si>
  <si>
    <t>LINA DANIELA FIGUEROA SAMPER</t>
  </si>
  <si>
    <t xml:space="preserve">HECTOR JOVANY MENDIVELSO MONROY </t>
  </si>
  <si>
    <t xml:space="preserve">JUAN PABLO MARTÍNEZ CORTES </t>
  </si>
  <si>
    <t>YESICA STEFANNY CONTRERAS PEÑA</t>
  </si>
  <si>
    <t>JUAN CAMILO RUIZ BAQUERO</t>
  </si>
  <si>
    <t>ROBERTO JESÚS BETANCOURT ORTIZ</t>
  </si>
  <si>
    <t>KEYVIA LORENA SALAS RIVERO</t>
  </si>
  <si>
    <t>CHRISTIAN VARGAS MENESES</t>
  </si>
  <si>
    <t>DIANA MILENA LUGO CUJAR</t>
  </si>
  <si>
    <t>IVÁN ANDRÉS CORREA VANEGAS</t>
  </si>
  <si>
    <t>ÁLVARO DIEGO MARCEL CHAVES DELGADO</t>
  </si>
  <si>
    <t>IVO LUIS VILLALBA ESPITIA</t>
  </si>
  <si>
    <t>MANUEL ENRIQUE MUÑOZ ORTIZ</t>
  </si>
  <si>
    <t>JONATAN URREGO ACERO</t>
  </si>
  <si>
    <t xml:space="preserve">ESTEFANY JAIMES TAMAYO </t>
  </si>
  <si>
    <t>DIANA LORENA AMADO DÍAZ</t>
  </si>
  <si>
    <t xml:space="preserve">YESID ALBERTO VALENZUELA LOZANO </t>
  </si>
  <si>
    <t>Cristhian Alberto Navarrete Ruiz</t>
  </si>
  <si>
    <t>Héctor Alfonso Pérez Usa</t>
  </si>
  <si>
    <t>MARTHA ALEJANDRA MALTES RODRIGUEZ</t>
  </si>
  <si>
    <t xml:space="preserve">CAMILO ANDRES ANTOLINEZ  FLOREZ </t>
  </si>
  <si>
    <t xml:space="preserve">SANDRA PATRICIA PORRAS SILVA </t>
  </si>
  <si>
    <t xml:space="preserve">SHIRLEY SAMANTHA PLAZAS NOVAS </t>
  </si>
  <si>
    <t xml:space="preserve">ANA MARIA LOZANO MORALES </t>
  </si>
  <si>
    <t xml:space="preserve">SEIDY DIANA MENESES </t>
  </si>
  <si>
    <t>JULIAN ESTEBAN VEGA LASTRA</t>
  </si>
  <si>
    <t>RICARDO GORDON MAY</t>
  </si>
  <si>
    <t>LUZ ADRIANA CASTAÑEDA MOSQUERA</t>
  </si>
  <si>
    <t>JUAN FRANCISCO GRANADOS VENEGAS</t>
  </si>
  <si>
    <t>LUISA FERNANDA BERNAL ARAGON</t>
  </si>
  <si>
    <t>HELENA ANDREA NOVOA CHAVEZ</t>
  </si>
  <si>
    <t>SERGIO ASDRÚBAL MEJIA ARIAS</t>
  </si>
  <si>
    <t>MIGUEL ÁNGEL HERNÁNDEZ MUÑOZ</t>
  </si>
  <si>
    <t xml:space="preserve">JONATAN FERNANDO FRANCO CARDENAS </t>
  </si>
  <si>
    <t>FAMOC DEPANEL S.A.S</t>
  </si>
  <si>
    <t>ICONTEC</t>
  </si>
  <si>
    <t>SOCIEDAD  TEQUENDAMA  S.A</t>
  </si>
  <si>
    <t>JAIRO ANDRÉS MARTÍNEZ PALLARES</t>
  </si>
  <si>
    <t xml:space="preserve">CERTICAMARA S.A. </t>
  </si>
  <si>
    <t xml:space="preserve">HEINSOHN HUMAN GLOBAL SOLUTIONS S.A.S. </t>
  </si>
  <si>
    <t>Angie Marcela Rincón Jiménez</t>
  </si>
  <si>
    <t>ITS SOLUCIONES ESTRATEGICAS SAS</t>
  </si>
  <si>
    <t>Ivan Felipe Jimenez Quitian</t>
  </si>
  <si>
    <t>LUZ ESTELA CLAVIJO FANDIÑO</t>
  </si>
  <si>
    <t>AURORA MARGARITA WBERTH COTES</t>
  </si>
  <si>
    <t xml:space="preserve">LEIDY PAOLA ARIAS CANONIGO </t>
  </si>
  <si>
    <t>Jennifer Paola Guzmán Ramírez</t>
  </si>
  <si>
    <t>JUAN DIEGO VERA CARDONA</t>
  </si>
  <si>
    <t>JHONNATAN ALFONSO CARDENAS GONZALEZ</t>
  </si>
  <si>
    <t xml:space="preserve">URIEL ANDRES MUÑOZ PAEZ </t>
  </si>
  <si>
    <t xml:space="preserve">LAURA ISABEL DAZA RIOS </t>
  </si>
  <si>
    <t>LUISA FERNANDA CALVO GUERRERO</t>
  </si>
  <si>
    <t>YEHINY YULIED GUEVARA CASTRO</t>
  </si>
  <si>
    <t>LINA GABRIELA MORALES VILLARRAGA</t>
  </si>
  <si>
    <t>RAFAEL NIÑO CUENZA</t>
  </si>
  <si>
    <t>IVAN DAVID MUÑOZ GONZALEZ</t>
  </si>
  <si>
    <t>DIEGO ALEJANDRO VANEGAS GARCÍA</t>
  </si>
  <si>
    <t>PAULA SIGRID DELGADO CASTAÑO</t>
  </si>
  <si>
    <t>SEBASTIAN FAUSTO MENDEZ TOLOZA</t>
  </si>
  <si>
    <t>Ana Mercedes Velásquez Castaño</t>
  </si>
  <si>
    <t>CAMILA ANDREA BENAVIDES MORENO</t>
  </si>
  <si>
    <t>MARIANA ARIAS RODRIGUEZ</t>
  </si>
  <si>
    <t>OLGA MAGNOLY VALBUENA MEDINA</t>
  </si>
  <si>
    <t>BRYAN NICKOLAS MORALES  AGUIRRE</t>
  </si>
  <si>
    <t>JUAN ALBERTO PEREZ ROMAN</t>
  </si>
  <si>
    <t>JOSE ADALVER MURILLO CARVAJAL</t>
  </si>
  <si>
    <t xml:space="preserve">MARIA CONSUELO NIÑO VARGAS </t>
  </si>
  <si>
    <t>ARTURO MARTINEZ OCHOA</t>
  </si>
  <si>
    <t>SSOLLY YAMILE MORALES CHAVARRO</t>
  </si>
  <si>
    <t>BRIAN ALEXIS GUTIERREZ BELTRAN</t>
  </si>
  <si>
    <t>Nelsy Rosio Romero Ruiz</t>
  </si>
  <si>
    <t>Sandra Milena Mendieta Miranda</t>
  </si>
  <si>
    <t>ADRIANA VANESSA GAMBOA CASTRO</t>
  </si>
  <si>
    <t>Angie Paola Rueda Trujillo</t>
  </si>
  <si>
    <t>Oscar Ricaurte Trujillo Manrique</t>
  </si>
  <si>
    <t>Yeisón Arley Gútierrez Ramírez</t>
  </si>
  <si>
    <t>MARIA CATALINA GASTELBONDO CHIRIVI</t>
  </si>
  <si>
    <t>MANUEL FERNANDO RIVERA PINEDA</t>
  </si>
  <si>
    <t>COEXYA COLOMBIA SAS</t>
  </si>
  <si>
    <t>DANIEL ANTONIO RODRIGUEZ VENEGAS</t>
  </si>
  <si>
    <t>WENDY DAYANNA JOYA JIMENEZ</t>
  </si>
  <si>
    <t>CINDY YERALDINE ECHEVERRY CARMONA</t>
  </si>
  <si>
    <t>LEIDY KATTERINE PAUNA DIAZ</t>
  </si>
  <si>
    <t xml:space="preserve">OMAR ANDRES ALVAREZ VILLALOBOS </t>
  </si>
  <si>
    <t>DANIEL ALEXANDER REINOSO DIAZ</t>
  </si>
  <si>
    <t>JESSICA YULIETH CHAVEZ MOLINA</t>
  </si>
  <si>
    <t>DANIELA YANETH PEREZ RIOS</t>
  </si>
  <si>
    <t>ANA MILENA NUÑEZ PERALTA</t>
  </si>
  <si>
    <t> CENTRO CAR 19 LTDA</t>
  </si>
  <si>
    <t>JESICA PAMELA RAMIREZ LOZANO</t>
  </si>
  <si>
    <t xml:space="preserve">RAFAEL ENRIQUE RAMOS BALLESTEROS </t>
  </si>
  <si>
    <t xml:space="preserve">NATALIA MORALES CAPERA </t>
  </si>
  <si>
    <t>Alexander Arturo Mera Caraballo</t>
  </si>
  <si>
    <t>ADRIANA CRISTINA ARIZA MOSCOTE</t>
  </si>
  <si>
    <t>VICTOR HERNÁN RODRIGUEZ ZAMBRANO</t>
  </si>
  <si>
    <t>Rubiela Cardona Balbin</t>
  </si>
  <si>
    <t>ANDRES JULIAN GARCIA CORREDOR</t>
  </si>
  <si>
    <t>PAULA ANDREA VARGAS RUBIANO</t>
  </si>
  <si>
    <t>SERGIO ALEJANDRO PINO ROJAS</t>
  </si>
  <si>
    <t>PAULINA DIAZ CALLE</t>
  </si>
  <si>
    <t>LINA GABRIELA RINCON GUZMAN</t>
  </si>
  <si>
    <t>JULIANA LEGUIZAMON TAVERA</t>
  </si>
  <si>
    <t>PAOLA CATALINA YEPES ARIZA</t>
  </si>
  <si>
    <t>YURI CAROLINA CALDERON RODRIGUEZ</t>
  </si>
  <si>
    <t>SERGIO HERNAN CORREDOR JIMENEZ</t>
  </si>
  <si>
    <t>ANDRES FELIPE VALBUENA LEON</t>
  </si>
  <si>
    <t>MAURICIO HERNANDEZ RUIZ</t>
  </si>
  <si>
    <t>DIEGO ALEJANDRO MORA MORENO</t>
  </si>
  <si>
    <t>MARIA JULIANA HERNANDEZ LEON</t>
  </si>
  <si>
    <t>MONICA ALEJANDRA GARZON BARRERA</t>
  </si>
  <si>
    <t>MANUELA BERNAL GUTIERREZ</t>
  </si>
  <si>
    <t>MIGUEL ANGEL DEVIA PEREZ</t>
  </si>
  <si>
    <t>ESLENDY NATALIA RODRIGUEZ LEON</t>
  </si>
  <si>
    <t>LAURA XIMENA NIETO LOPEZ</t>
  </si>
  <si>
    <t>DENISSE ANDREA FAJARDO ORTEGON</t>
  </si>
  <si>
    <t>EDNA PAOLA LAGOS MOTOA</t>
  </si>
  <si>
    <t>ADDA DAISY VARGAS FONSECA</t>
  </si>
  <si>
    <t xml:space="preserve">JENNIFER CAROLINA GONZALEZ CASTILLO </t>
  </si>
  <si>
    <t>WILSON ALBERTO FAJARDO POVEDA</t>
  </si>
  <si>
    <t>YISETH MARINA BECERRA AREVALO</t>
  </si>
  <si>
    <t>AIDA MIREYA RAMÍREZ ARIAS</t>
  </si>
  <si>
    <t>NICOLAS RODRIGUEZ GARCIA</t>
  </si>
  <si>
    <t>SANTIAGO MURCIA ROA</t>
  </si>
  <si>
    <t xml:space="preserve">ANDRES FELIPE MENCO MARTINEZ </t>
  </si>
  <si>
    <t>SARITA MARIN GUZMAN</t>
  </si>
  <si>
    <t>MARIA FERNANDA CEDEÑO BENAVIDES</t>
  </si>
  <si>
    <t>NICOLAS FELIPE DIAZ GUATIBONZA</t>
  </si>
  <si>
    <t>CARLOS ALBERTO SIERRA MORALES</t>
  </si>
  <si>
    <t>RAFAEL GERMAN GOMEZ GOMEZ</t>
  </si>
  <si>
    <t>JULIAN ANDRES MONTOYA CAÑON</t>
  </si>
  <si>
    <t xml:space="preserve">EVALUASALUD IPS SAS  </t>
  </si>
  <si>
    <t>GABRIEL ANDRES RODRIGUEZ PEÑARANDA</t>
  </si>
  <si>
    <t>CESAR GIOVANNY ABADIA ROJAS</t>
  </si>
  <si>
    <t>CLARA CIELITO PRIETO URREA</t>
  </si>
  <si>
    <t>DIEGO DAVID BARRAGAN FERRO</t>
  </si>
  <si>
    <t>ANDRES EDUARDO MATEUS YANGUANTIN</t>
  </si>
  <si>
    <t>MARIA ALEJANDRA CHACON OSPINA</t>
  </si>
  <si>
    <t>ERIKA DANNIELA CALVACHE ARTEAGA</t>
  </si>
  <si>
    <t> ORACLE COLOMBIA LTDA</t>
  </si>
  <si>
    <t>HYUNDAUTOS S.A.S</t>
  </si>
  <si>
    <t>JUAN GABRIEL JIMÉNEZ MOJICA</t>
  </si>
  <si>
    <t>LINA MARIA MARTINEZ FLOR</t>
  </si>
  <si>
    <t>JENNY ANDREA FORERO HENAO</t>
  </si>
  <si>
    <t>OUTSOURCING SERVICIOS INFORMATICOS S.A.S. BIC</t>
  </si>
  <si>
    <t>LILIANA STELLA BENAVIDES</t>
  </si>
  <si>
    <t>FABIAN ALEXANDER GAMBA</t>
  </si>
  <si>
    <t>LUIS CARLOS VARGAS LEYTON</t>
  </si>
  <si>
    <t>Yenny Laudice Delgado Barragán</t>
  </si>
  <si>
    <t>Daniel Hernán Linares Patiño</t>
  </si>
  <si>
    <t>MERCY LORENA AGAMEZ</t>
  </si>
  <si>
    <t>OSCAR IVAN RAMIREZ SANCHEZ</t>
  </si>
  <si>
    <t>LUIS ENRIQUE MONSALVE RODRÍGUEZ</t>
  </si>
  <si>
    <t xml:space="preserve">IVAN DANIEL OTERO SUAREZ </t>
  </si>
  <si>
    <t xml:space="preserve">OSCAR NIETO BOBADILLO </t>
  </si>
  <si>
    <t>ANDRES FERNANDO PINEDA VARÓN</t>
  </si>
  <si>
    <t>ISMAEL ALFREDO BELLO</t>
  </si>
  <si>
    <t xml:space="preserve">Damian Ricardo Arenales Hernandez </t>
  </si>
  <si>
    <t>LADY MAGALY MOLINA MARTINEZ</t>
  </si>
  <si>
    <t>HARRYSON BRAIAN LINARES</t>
  </si>
  <si>
    <t>CLAUDIA ANDREA ORTEGA</t>
  </si>
  <si>
    <t>JORGE IVAN HERRERA MORENO</t>
  </si>
  <si>
    <t>MARIA CAMILA ARAQUE PEREZ</t>
  </si>
  <si>
    <t>SANDRA LLIRLEY AMAYA PEDRAZA</t>
  </si>
  <si>
    <t>SERGIO ANDRES ORTIZ GOMEZ </t>
  </si>
  <si>
    <t>PAULA DANIELA TRIANA SANCHEZ  </t>
  </si>
  <si>
    <t>MARYURI JAZMIN REYES SALAMANCA </t>
  </si>
  <si>
    <t>DIANA EILEM GUALTEROS MEJIA </t>
  </si>
  <si>
    <t>LEANDRO STEVEN VARGAS GUZMAN</t>
  </si>
  <si>
    <t>MONICA LIZETH AVILA CASTAÑO </t>
  </si>
  <si>
    <t>XIMENA ANDREA CORTES SUAREZ </t>
  </si>
  <si>
    <t>CINDY MIREYA MARQUEZ MORA </t>
  </si>
  <si>
    <t>ERIKA JULIETH MARTINEZ BOHORQUEZ </t>
  </si>
  <si>
    <t>DIANA MARCELA LOPEZ LASSO </t>
  </si>
  <si>
    <t>YESID HERNAN MORENO BALLESTEROS </t>
  </si>
  <si>
    <t>JEISON RICARDO SERRANO SOLER </t>
  </si>
  <si>
    <t>JOSÉ ALIRIO ACEVEDO AGUIRRE </t>
  </si>
  <si>
    <t>NANCY ANDREA MUELA GUAVITA </t>
  </si>
  <si>
    <t>MICHAEL STEVEN ALMONACID MANCERA </t>
  </si>
  <si>
    <t>DANIEL SANTIAGO GARZÓN BOTIA</t>
  </si>
  <si>
    <t>VIVIANA RODRIGUEZ PULIDO </t>
  </si>
  <si>
    <t>BRYAN STEVE BOTIA PASTRANA </t>
  </si>
  <si>
    <t>YEISON JOHNATAN PEREZ MEDINA</t>
  </si>
  <si>
    <t xml:space="preserve">DANIELA ALVARADO GUZMÁN </t>
  </si>
  <si>
    <t>ERIKA MARCELA SANABRIA</t>
  </si>
  <si>
    <t xml:space="preserve">ANGELLY JOHANA COY MOTA </t>
  </si>
  <si>
    <t>HECTOR JULIO RINCÓN CETINA</t>
  </si>
  <si>
    <t>DIEGO ALBERTO CASTILLO PARRA</t>
  </si>
  <si>
    <t xml:space="preserve">DIANA CATALINA ACERO ESCOBAR </t>
  </si>
  <si>
    <t>EDGAR DE JESUS VILLAFAÑE CASTILLEJO</t>
  </si>
  <si>
    <t>EDWIN YOVANI OVALLE</t>
  </si>
  <si>
    <t>CARLOS ALFREDO HERNANDEZ</t>
  </si>
  <si>
    <t>DORA YOLIMA DIAZ TORRES</t>
  </si>
  <si>
    <t>ANDRES FELIPE HERNANDEZ MARTINEZ</t>
  </si>
  <si>
    <t>Ingrid Johana Martinez Reyes</t>
  </si>
  <si>
    <t xml:space="preserve">EDNA MILENA ALFONSO GARCÍA </t>
  </si>
  <si>
    <t>Manuel Alejandro Ovalle Diaz</t>
  </si>
  <si>
    <t>Fabio Andrés Ávila Cruz</t>
  </si>
  <si>
    <t>LUISA FERNANDA TAMAYO BAHAMON</t>
  </si>
  <si>
    <t>DIEGO ALFONSO MATIZ HURTADO</t>
  </si>
  <si>
    <t>JOSE ELBERTH VELOSA RINCON</t>
  </si>
  <si>
    <t xml:space="preserve">COMERCIALIZADORA JE TOURS SAS </t>
  </si>
  <si>
    <t>CARLOS MAURICIO MARTÍNEZ BARRERA</t>
  </si>
  <si>
    <t>LAURA VALENTINA LÓPEZ MALPICA</t>
  </si>
  <si>
    <t>EMERSON RIVERA GARCÍA</t>
  </si>
  <si>
    <t xml:space="preserve">ANGELICA MARIA RODRIGUEZ PEÑA </t>
  </si>
  <si>
    <t>Paula Andrea Granados Granados</t>
  </si>
  <si>
    <t>CATERINE PATRICIA ACOSTA CORTES</t>
  </si>
  <si>
    <t>ANDRES JULIAN TÁMARA RIVEROS</t>
  </si>
  <si>
    <t>MIRIAM ALCIRA SIERRA PEÑA</t>
  </si>
  <si>
    <t>Martha Yolanda Hurtado Bernal</t>
  </si>
  <si>
    <t>ARMANDO DE JESÚS PIDIACHE MORA</t>
  </si>
  <si>
    <t>MARÍA DEL PILAR FERNÁNDEZ ROJAS</t>
  </si>
  <si>
    <t xml:space="preserve">Laura Stefania Colmenares González </t>
  </si>
  <si>
    <t>YURY CATHERINE PARRA BARRERA</t>
  </si>
  <si>
    <t>Cesar Fabian Gonzalez Moreno</t>
  </si>
  <si>
    <t>Carolina Rodríguez Forero</t>
  </si>
  <si>
    <t>HERNAN DARIO OTALORA GUEVARA</t>
  </si>
  <si>
    <t xml:space="preserve">JUAN PABLO GARCIA SOLANO </t>
  </si>
  <si>
    <t xml:space="preserve">PAOLA ANDREA SARMIENTO MARTINEZ </t>
  </si>
  <si>
    <t xml:space="preserve">MONICA ANDREA CELY VELASCO </t>
  </si>
  <si>
    <t xml:space="preserve">KAREN JULIETH TOLOSA MORENO </t>
  </si>
  <si>
    <t xml:space="preserve">JAIME FERNANDO BAUTISTA PENAGOS </t>
  </si>
  <si>
    <t>BYRON ADOLFO VALDIVIESO VALDIVIESO</t>
  </si>
  <si>
    <t>CARLOS VICTOR RICAURTE PEREZ</t>
  </si>
  <si>
    <t xml:space="preserve">ANGIE MARCELA CASTRO LOPEZ </t>
  </si>
  <si>
    <t>JUAN JOSE HERREÑO PEREZ</t>
  </si>
  <si>
    <t>DUVAN RINCÓN GAMBOA</t>
  </si>
  <si>
    <t>Carlos Eduardo Cárdenas</t>
  </si>
  <si>
    <t>Francisco Javier Eraso Herrera</t>
  </si>
  <si>
    <t xml:space="preserve">Lina Katherine Rodríguez Duarte </t>
  </si>
  <si>
    <t>SONIA ESMITH ZUÑIGA ORTEGA</t>
  </si>
  <si>
    <t>JUAN PABLO MARTINEZ CORTES</t>
  </si>
  <si>
    <t xml:space="preserve">MERY EYENNID VALENTIERRA GARCÍA </t>
  </si>
  <si>
    <t>ELKIN RODRIGO SANCHEZ QUIROGA</t>
  </si>
  <si>
    <t xml:space="preserve">SEBASTIAN MONTES PEÑA </t>
  </si>
  <si>
    <t>Norberto Villegas Castañeda</t>
  </si>
  <si>
    <t>David Steven Torres Figueroa</t>
  </si>
  <si>
    <t>PAULA LILIANA PRIETO GARCIA</t>
  </si>
  <si>
    <t>OCTAVIO TORRES RIVERA</t>
  </si>
  <si>
    <t>MARIANA BUITRAGO OLIVEROS</t>
  </si>
  <si>
    <t>Oscar David Rodríguez Beltrán</t>
  </si>
  <si>
    <t>Carlos Arturo Sarmiento Royero</t>
  </si>
  <si>
    <t>Jorge Armando Serrano Duque</t>
  </si>
  <si>
    <t>Libeth Natalia García González</t>
  </si>
  <si>
    <t>ALVARO ANDRÉS BENAVIDES VARGAS</t>
  </si>
  <si>
    <t>JHON JAIRO CANIZALEZ MANIOS</t>
  </si>
  <si>
    <t>CHANTAL JEANNE DEJUGNAC MORENO</t>
  </si>
  <si>
    <t>ABRAHAM ANTONIO KATIME ORCASITA</t>
  </si>
  <si>
    <t>Jeffer Ricardo Ruíz Leal</t>
  </si>
  <si>
    <t>YOLIBETH MENESES MEDINA</t>
  </si>
  <si>
    <t>Jorge Armando Santacruz Castillo</t>
  </si>
  <si>
    <t xml:space="preserve"> Alfonso Rodríguez Suarez</t>
  </si>
  <si>
    <t>CARLOS ARTURO ALFONSO MARTINEZ</t>
  </si>
  <si>
    <t>Wilfredo Daza Díaz</t>
  </si>
  <si>
    <t xml:space="preserve">Mary Luz Moreno Becerra </t>
  </si>
  <si>
    <t xml:space="preserve">JENNY MARCELA BOHORQUEZ GAMBA </t>
  </si>
  <si>
    <t>JORGE ANDRÉS MERLANO PORTO</t>
  </si>
  <si>
    <t>SEBASTIÍAN HERNÁNDEZ LOZANO</t>
  </si>
  <si>
    <t>YULY ANDREA MEJIA JIMENEZ</t>
  </si>
  <si>
    <t>DIANA ALEJANDRA BARRETO CAÑAS</t>
  </si>
  <si>
    <t xml:space="preserve">CAROL MELISA SÁNCHEZ ZAMBRANO </t>
  </si>
  <si>
    <t>MARIA FERNANDA ZAMORA RIVEROS</t>
  </si>
  <si>
    <t>ONAC</t>
  </si>
  <si>
    <t>Ronald Mauricio Tocasuche Gomez</t>
  </si>
  <si>
    <t xml:space="preserve">Cesar Joel Pineda Torres </t>
  </si>
  <si>
    <t>LUZ PIEDAD HERRERA RAMÍREZ</t>
  </si>
  <si>
    <t xml:space="preserve">YURI AZBLEIDI GONZÁLEZ MARTÍNEZ </t>
  </si>
  <si>
    <t>LAURA LIZETH CASTAÑEDA MARÍN</t>
  </si>
  <si>
    <t>MARIA JOSÉ MONTEJO PINO</t>
  </si>
  <si>
    <t xml:space="preserve">LUIS EDUARDO MINA DIAZ </t>
  </si>
  <si>
    <t>NATHALIA EUGENIA PERALTA CONTRERAS</t>
  </si>
  <si>
    <t>DIEGO MAURICIO ALFARO MEDINA</t>
  </si>
  <si>
    <t>CAMILA  ANDREA RUBIO UMAÑA</t>
  </si>
  <si>
    <t>FRANCIA ESTHER PATIÑO QUINTERO</t>
  </si>
  <si>
    <t>DEISY GALVIS QUINTERO</t>
  </si>
  <si>
    <t xml:space="preserve">ROBER ALEXIS NUÑEZ BARRERO </t>
  </si>
  <si>
    <t>VICKY DAYANA BUELVAS GUTIÉRREZ</t>
  </si>
  <si>
    <t>Jonatan Fernando Franco Cardenas</t>
  </si>
  <si>
    <t>GONZALO MEJÍA ZAPATA</t>
  </si>
  <si>
    <t>JUAN MANUEL RIAÑO VARGAS</t>
  </si>
  <si>
    <t xml:space="preserve">Johnathan Ruiz Amaya </t>
  </si>
  <si>
    <t xml:space="preserve">John Alexander Acuña Ramírez </t>
  </si>
  <si>
    <t>Cesar Augusto Useche Suarez</t>
  </si>
  <si>
    <t>John Jairo Gutiérrez Garzón</t>
  </si>
  <si>
    <t>ANDREA CAMILA AÑEZ ARIAS</t>
  </si>
  <si>
    <t>MANUELA RODRIGUEZ MALDONADO</t>
  </si>
  <si>
    <t>VANESSA URREA CASTELLANOS</t>
  </si>
  <si>
    <t>LEYDI JOHANA BEDOYA ARTEAGA</t>
  </si>
  <si>
    <t>JHONNATAN ASDRUAL MEJIA ORREGO</t>
  </si>
  <si>
    <t>ALEJANDRO GUACIALPUD BETANCOURTH</t>
  </si>
  <si>
    <t>JAIME ENRIQUE AMAYA PINTO</t>
  </si>
  <si>
    <t>JORGE LUIS CAMARGO AMEZQUITA</t>
  </si>
  <si>
    <t>LIDIA VARGAS REYES</t>
  </si>
  <si>
    <t>MARIA FERNANDA PAEZ HERNANDEZ</t>
  </si>
  <si>
    <t>Astrid Carolina Herrera Diaz</t>
  </si>
  <si>
    <t>Beatriz Joanna Jojoa Bolaños</t>
  </si>
  <si>
    <t>Jose Luis Aguilar Tren</t>
  </si>
  <si>
    <t>MELISSA PAOLA PABON NAVARRO</t>
  </si>
  <si>
    <t>LINA YAHAIRA SUÁREZ ARIZA</t>
  </si>
  <si>
    <t>DANIEL LEONARDO ANGARITA AVENDAÑO</t>
  </si>
  <si>
    <t>ALVARO EDWARD TRIANA MORENO</t>
  </si>
  <si>
    <t xml:space="preserve">Edison Nayid Triana López </t>
  </si>
  <si>
    <t>Michael Brayan Pinilla Coy</t>
  </si>
  <si>
    <t>LUZ CARLINA GRACIAS HINCAPIE</t>
  </si>
  <si>
    <t>DIANA CAROLINA VILLAMIL GONZALEZ</t>
  </si>
  <si>
    <t>JHON NICOLAS FANDIÑO GUERRERO</t>
  </si>
  <si>
    <t>TANIA ANGELICA MARQUEZ NARVAEZ</t>
  </si>
  <si>
    <t>JUAN PABLO MUÑOZ REYES</t>
  </si>
  <si>
    <t>JOSE LUIS GOMEZ OYOLA</t>
  </si>
  <si>
    <t>MYRIAM HINESTROSA VILLARRAGA</t>
  </si>
  <si>
    <t>NATALIA PABÓN DOMÍNGUEZ</t>
  </si>
  <si>
    <t>WILSON MAURICIO GÓMEZ ALARCÓN</t>
  </si>
  <si>
    <t>LENIN ERNESTO PABON RODRIGUEZ</t>
  </si>
  <si>
    <t>ERICA IBETH MONTERO LEON</t>
  </si>
  <si>
    <t>CLAUDIA LUCIA CARRION CAMELO</t>
  </si>
  <si>
    <t xml:space="preserve">JIMMY ARTURO VELOZA DUARTE </t>
  </si>
  <si>
    <t>GREICY DIZ MORELO</t>
  </si>
  <si>
    <t>ANDREINA PATRICIA  PRIMERA DIAZ</t>
  </si>
  <si>
    <t>ALBERTO CARLOS ESPITIA GUERRA</t>
  </si>
  <si>
    <t>LEYSMER SADID GUTIERREZ HERNÁNDEZ</t>
  </si>
  <si>
    <t>PABLO MAURICIO SARMIENTO DELGADILLO</t>
  </si>
  <si>
    <t>DIANA MARCELA MANTILLA ESPINOSA</t>
  </si>
  <si>
    <t>MARIANA JARAMILLO FONSECA</t>
  </si>
  <si>
    <t> AMERICAN CHEMICAL SOCIETY</t>
  </si>
  <si>
    <t>VERUSKA KATIUSKA GALVAN ZUMAQUE</t>
  </si>
  <si>
    <t xml:space="preserve">JUAN JOSE ALVAREZ ORTIZ </t>
  </si>
  <si>
    <t>DIEGO DANILO GIL SIERRA</t>
  </si>
  <si>
    <t>CRISTIAN ARIEL GIRALDO CARMONA</t>
  </si>
  <si>
    <t xml:space="preserve">Héctor Alfonso Pérez Usa </t>
  </si>
  <si>
    <t xml:space="preserve">Luis Miguel Hernández Rodríguez </t>
  </si>
  <si>
    <t>Andrés Mauricio Muñoz Sánchez</t>
  </si>
  <si>
    <t xml:space="preserve">Nelson Francisco Rodríguez Camberos </t>
  </si>
  <si>
    <t>JENNYFER PAOLA JIMENEZ VANEGAS</t>
  </si>
  <si>
    <t>ALEXANDER PALACIOS COPETE</t>
  </si>
  <si>
    <t>ASTRID MAGALY OSORIO VILLEGAS</t>
  </si>
  <si>
    <t>LUISA FERNANDA ROJAS PÉREZ</t>
  </si>
  <si>
    <t>MARCELA COLO PRADA</t>
  </si>
  <si>
    <t>UNIDAD NACIONAL DE PROTECCION UNP</t>
  </si>
  <si>
    <t>JOSE FEDERICO MURILLO ESCOBAR</t>
  </si>
  <si>
    <t>WILSON HERNANDO SUAZA BEDOYA</t>
  </si>
  <si>
    <t xml:space="preserve">BENJAMIN HERNANDEZ LEAL </t>
  </si>
  <si>
    <t>JUAN MANUEL SANTANA BONILLA</t>
  </si>
  <si>
    <t>Yesid Alberto Valenzuela Lozano</t>
  </si>
  <si>
    <t>JUAN CARLOS SANCHEZ OSORIO</t>
  </si>
  <si>
    <t>PAMELA ROXANA AVILA BERNAL</t>
  </si>
  <si>
    <t>INGRID ROCIO VEGA DURAN</t>
  </si>
  <si>
    <t xml:space="preserve"> GLOBALNEWS GROUP COLOMBIA SAS </t>
  </si>
  <si>
    <t>NERY ACHURY ESPITIA</t>
  </si>
  <si>
    <t>JOHAN MANUEL BUSTOS MENDOZA</t>
  </si>
  <si>
    <t>DIANA LUCIA TOLOSA PEÑA</t>
  </si>
  <si>
    <t xml:space="preserve">Diana Yesenia Naranjo Zaraza </t>
  </si>
  <si>
    <t>LAURA MARCELA GÓMEZ PÉREZ</t>
  </si>
  <si>
    <t>ALFONSO ARTURO GONZÁLEZ VALDERRAMA</t>
  </si>
  <si>
    <t>FABER ADRIAN SERRATO LADINO</t>
  </si>
  <si>
    <t>NILSON AGUDELO ZAPATA</t>
  </si>
  <si>
    <t>GEANCARLO GRAVIER SANTANA</t>
  </si>
  <si>
    <t>STEISY ESTHER RODRIGUEZ NIEVES</t>
  </si>
  <si>
    <t xml:space="preserve">ROSA TULIA MURCIA RODRIGUEZ </t>
  </si>
  <si>
    <t>FABIO NELSON JARAMILLO HERRERA</t>
  </si>
  <si>
    <t>DENNIS ALICIA SÁNCHEZ REYES</t>
  </si>
  <si>
    <t>Paula Andrea Nuñez Clavijo</t>
  </si>
  <si>
    <t>EDWIN ALEXANDER CABRERA ROPERO</t>
  </si>
  <si>
    <t>YARLEDYS TOVAR MENECE</t>
  </si>
  <si>
    <t xml:space="preserve">SARITA GOMEZ CASTELLANOS </t>
  </si>
  <si>
    <t>MARIA MARGARITA MENESES LOZANO</t>
  </si>
  <si>
    <t>Hightech Software S.A.S</t>
  </si>
  <si>
    <t>CARLOS ANDRES ALBA MUÑOZ</t>
  </si>
  <si>
    <t>RICARDO JIMENEZ RAMOS</t>
  </si>
  <si>
    <t>Danier Alexis Nazarit Gonzalez</t>
  </si>
  <si>
    <t>CARLOS ARTURO CAICEDO RODRIGUEZ</t>
  </si>
  <si>
    <t>JUAN CARLOS CORTES GARCIA</t>
  </si>
  <si>
    <t>JULIAN ALBERTO GOMEZ PEDRAZA</t>
  </si>
  <si>
    <t>YORDI ARBEL LOPEZ RAMIREZ</t>
  </si>
  <si>
    <t>MICHAEL EDUARDO GUERRERO LÓPEZ</t>
  </si>
  <si>
    <t>GUSTAVO ANDRÉS RODRÍGUEZ AGUDELO</t>
  </si>
  <si>
    <t>DIEGO ALEJANDRO CARVAJAL CALDERON</t>
  </si>
  <si>
    <t>LAURA CAMILA CARMONA GONZALEZ</t>
  </si>
  <si>
    <t>LUIS CARLOS SERNA GIRALDO</t>
  </si>
  <si>
    <t>MANUELA CANAL SILVA</t>
  </si>
  <si>
    <t>EDWIN GIRONZA ORDOÑEZ</t>
  </si>
  <si>
    <t>NATALIA DELGADO VIRVIESCAS</t>
  </si>
  <si>
    <t>LEONARDO MORENO GUTIERREZ</t>
  </si>
  <si>
    <t>MINESOFT</t>
  </si>
  <si>
    <t>Johanna Ovalle Pinzón</t>
  </si>
  <si>
    <t>BRYAN NICKOLAS MORALES AGUIRRE</t>
  </si>
  <si>
    <t xml:space="preserve">SANDRA PAOLA PULIDO ZAMUDIO </t>
  </si>
  <si>
    <t>CAROLINA BARRIOS LÓPEZ</t>
  </si>
  <si>
    <t xml:space="preserve">CAMILO ALEJANDRO GRANADOS VIVAS </t>
  </si>
  <si>
    <t>SANDRA LILIANA MARTÍNEZ LEÓN</t>
  </si>
  <si>
    <t>DIEGO FERNANDO GUZMAN DELGADO</t>
  </si>
  <si>
    <t xml:space="preserve">VALENTINA GRANADOS PINEDA </t>
  </si>
  <si>
    <t>SILVIA CAROLINA LOPEZ ZAPATA</t>
  </si>
  <si>
    <t>DEILA LUCIA GUERRA MAESTRE</t>
  </si>
  <si>
    <t>ADRIANA ANGELICA HIGUERA VILLAMIL</t>
  </si>
  <si>
    <t>LIBARDO JESUS ANTE SUAREZ</t>
  </si>
  <si>
    <t>MARIA CONSUELO NIÑO VARGAS</t>
  </si>
  <si>
    <t xml:space="preserve">JHON FREDY MENDEZ RAMIREZ </t>
  </si>
  <si>
    <t>ALIRIO ESCAMILLA ARIZA</t>
  </si>
  <si>
    <t>EHUDID ANDREA GARCIA SOSA</t>
  </si>
  <si>
    <t>DANIELA ANDREA RODRIGUEZ GALINDO</t>
  </si>
  <si>
    <t>RICARDO ANDRES LIZARAZO SUAREZ</t>
  </si>
  <si>
    <t>YESSICA JULIANA PÁEZ RAMIREZ</t>
  </si>
  <si>
    <t>JENNIFER PAOLA GUZMAN RÁMIREZ</t>
  </si>
  <si>
    <t>PEDRO IGNACIO MORENO CHAVES</t>
  </si>
  <si>
    <t>ASTRID LEONOR DAZA GOMEZ</t>
  </si>
  <si>
    <t>Yensy Stphanny Sanchez Gutierrez</t>
  </si>
  <si>
    <t>PAULA CAMILA GONZALEZ VARGAS</t>
  </si>
  <si>
    <t>JORGE LUIS PEÑUELA RAMOS</t>
  </si>
  <si>
    <t>FAVIO RODRIGUEZ SIERRA</t>
  </si>
  <si>
    <t xml:space="preserve">IFX NETWORKS COLOMBIA SAS </t>
  </si>
  <si>
    <t xml:space="preserve">STRATEGY SAS </t>
  </si>
  <si>
    <t>PAULA ANDREA GUTIERREZ CALLE</t>
  </si>
  <si>
    <t>JESUS ANDRES GARCIA NIEVES</t>
  </si>
  <si>
    <t>JIMENA MARCELA JIMENEZ CADENA</t>
  </si>
  <si>
    <t>ANAMARIA DEL PILAR MORA GARCIA</t>
  </si>
  <si>
    <t>OSCAR ESTEBAN HERRERA FLOREZ</t>
  </si>
  <si>
    <t>ANDRÉS FELIPE MARTÍNEZ CASTRO</t>
  </si>
  <si>
    <t>MARIA FERNANDA CAÑON VILLALOBOS</t>
  </si>
  <si>
    <t>KAREN JULIETH GRANDAS LOPEZ</t>
  </si>
  <si>
    <t>URSULA CELEDON CALDERON</t>
  </si>
  <si>
    <t>GINA MARIA LOAIZA MEDINA</t>
  </si>
  <si>
    <t>HUGO ARMANDO PINEDA GUERRA</t>
  </si>
  <si>
    <t>HERNAN AVILA PUENTES</t>
  </si>
  <si>
    <t>MARISOL HIGUERA BERNAL</t>
  </si>
  <si>
    <t>DANIEL FERNANDO GUEVARA JIMENEZ</t>
  </si>
  <si>
    <t>ERICA NATALY ALVAREZ SANCHEZ</t>
  </si>
  <si>
    <t>CAROL KELLY CASTILLO BORJA</t>
  </si>
  <si>
    <t>LAURA VICTORIA CIFUENTES MARTINEZ</t>
  </si>
  <si>
    <t>JOHAN MANUEL CARDONA MORENO</t>
  </si>
  <si>
    <t>DAVID MAURICIO IZACIGA MORA</t>
  </si>
  <si>
    <t>PSIGMA CORPORATION SAS  </t>
  </si>
  <si>
    <t>GILMA YOLANDA VALBUENA PALLARES</t>
  </si>
  <si>
    <t>JENNIFER TORRES TORRES</t>
  </si>
  <si>
    <t>HECTOR ANDRES CIFUENTES MORENO</t>
  </si>
  <si>
    <t xml:space="preserve">CELSO GALENO TETE CRESPO </t>
  </si>
  <si>
    <t>LEONARDO GARIBELLO MAYORGA</t>
  </si>
  <si>
    <t>VICTOR MANUEL ARDILA ARIAS</t>
  </si>
  <si>
    <t>JOHANNA MARIA VASQUEZ VALENCIA</t>
  </si>
  <si>
    <t>ANGIE MARCELA RINCÓN JIMENEZ</t>
  </si>
  <si>
    <t>OMAR ANDRES ALVAREZ VILLALOBOS</t>
  </si>
  <si>
    <t>KRIZIAN GIORGIANA DAZA RAMIREZ</t>
  </si>
  <si>
    <t>FERNANDO ENRIQUE BOBADILLA NIÑO</t>
  </si>
  <si>
    <t>MIGUEL FERNANDO LOPEZ RINCON</t>
  </si>
  <si>
    <t>LIZETH YULIANA NIÑO GIL</t>
  </si>
  <si>
    <t>CONSUELO BARRETO RINCON</t>
  </si>
  <si>
    <t>GABRIELA BARRETO RINCON  </t>
  </si>
  <si>
    <t>ADRIANA PAOLA MEJIA LOPEZ</t>
  </si>
  <si>
    <t>CATALINA CASAS GÓMEZ</t>
  </si>
  <si>
    <t>JORGE ELIECER RODRIGUEZ BOHORQUEZ</t>
  </si>
  <si>
    <t xml:space="preserve">YENNY MARCELA ROJAS CARDENAS </t>
  </si>
  <si>
    <t>Leidy Andrea Martinez Gutierrez</t>
  </si>
  <si>
    <t>LEIDY JOHANA PEREZ MEDINA</t>
  </si>
  <si>
    <t>GOLD LOGISTIC S.A.S.</t>
  </si>
  <si>
    <t>MICHAEL DAVID ANGEL GONZALEZ</t>
  </si>
  <si>
    <t xml:space="preserve"> CAJA DE COMPENSACION FAMILIAR COMPENSAR </t>
  </si>
  <si>
    <t> UNIVERSIDAD MILITAR NUEVA GRANADA</t>
  </si>
  <si>
    <t>DANIEL HERNÁN LINARES PATIÑO</t>
  </si>
  <si>
    <t>ANDRES ALBERTO CASAS JAIMES</t>
  </si>
  <si>
    <t>NELSON YAIR ROMERO MUÑOZ</t>
  </si>
  <si>
    <t>RAFAEL ENRIQUE RAMOS BALLESTEROS</t>
  </si>
  <si>
    <t>NOHEMÍ DEL CARMEN LOZANO AVILEZ</t>
  </si>
  <si>
    <t>JOSE EVERARDO MUÑOZ ENCISO</t>
  </si>
  <si>
    <t> SOFTSECURITY S.A.S</t>
  </si>
  <si>
    <t>JUAN CAMILO REY VARGAS</t>
  </si>
  <si>
    <t>KATHERIN TORRES TORRES</t>
  </si>
  <si>
    <t>DANIELA CAROLINA BAQUIRO BADILLO</t>
  </si>
  <si>
    <t>YANETH SÁNCHEZ PINILLA</t>
  </si>
  <si>
    <t>CRISTIAN DARIO BASTOS</t>
  </si>
  <si>
    <t>Manuel Alejandro Alcalá Bustos</t>
  </si>
  <si>
    <t>Diana Paola Saavedra Rojas</t>
  </si>
  <si>
    <t>MERLYN BERMUDEZ PEREZ</t>
  </si>
  <si>
    <t>ALEJANDRA SOFIA RINCÓN DIAZ</t>
  </si>
  <si>
    <t>MARIA FERNANDA LOPEZ RODRIGUEZ</t>
  </si>
  <si>
    <t>VALENTINA VAQUEN CORTES</t>
  </si>
  <si>
    <t>Santiago Murcia Roa  </t>
  </si>
  <si>
    <t>Diego David Barragán Ferro  </t>
  </si>
  <si>
    <t xml:space="preserve">KELY PEÑA SANJUANELO </t>
  </si>
  <si>
    <t xml:space="preserve">Nicolás Felipe Díaz Guatibonza </t>
  </si>
  <si>
    <t xml:space="preserve">Paula Margarita Gutiérrez Castillo </t>
  </si>
  <si>
    <t xml:space="preserve">YOLANDA ISABEL BARRETO RINCON </t>
  </si>
  <si>
    <t xml:space="preserve">MIGUEL ANGEL DEVIA PEREZ </t>
  </si>
  <si>
    <t xml:space="preserve">CARLOS ANDRES FELIPE GACHA DAVILA </t>
  </si>
  <si>
    <t xml:space="preserve">YELENA RODRIGUEZ LOPEZ </t>
  </si>
  <si>
    <t xml:space="preserve">JUAN EVANGELISTA ÁVILA SÁNCHEZ </t>
  </si>
  <si>
    <t xml:space="preserve">DANNA MAGALY VARGAS PIRATEQUE </t>
  </si>
  <si>
    <t xml:space="preserve">GINA CAMILA ABREU DELGADO </t>
  </si>
  <si>
    <t xml:space="preserve">Cristina Mejía Hernández </t>
  </si>
  <si>
    <t xml:space="preserve">LINA GABRIELA RINCÓN GUZMÁN </t>
  </si>
  <si>
    <t xml:space="preserve">MAGDA YANNETH URREA MORENO </t>
  </si>
  <si>
    <t xml:space="preserve">OSCAR DAVID VELANDIA YEPES </t>
  </si>
  <si>
    <t xml:space="preserve">Natalia Torrente Gutierrez </t>
  </si>
  <si>
    <t>MARÍA XIMENA BORRÁS GUEVARA</t>
  </si>
  <si>
    <t>Aida Mireya Ramírez Arias  </t>
  </si>
  <si>
    <t> AS EN FUMIGACIONES SAS</t>
  </si>
  <si>
    <t>Alejandro Esteban Rondón Tovar</t>
  </si>
  <si>
    <t>JAIME ALBERTO GONZALEZ VARGAS</t>
  </si>
  <si>
    <t>ANALITICA &amp; GESTION S.A.S. </t>
  </si>
  <si>
    <t> Lupa Jurídica SAS</t>
  </si>
  <si>
    <t>NOELIA ORTIZ ROJAS</t>
  </si>
  <si>
    <t>SANTIAGO ARMANDO DIAZ GOMEZ</t>
  </si>
  <si>
    <t>ALEJANDRO CALLE MANOSALVA</t>
  </si>
  <si>
    <t> DATA INTEGRAL</t>
  </si>
  <si>
    <t> Inversiones Gutiérrez García y Cía S en C</t>
  </si>
  <si>
    <t>LUIS FERNANDO ESPINOSA CARDONA</t>
  </si>
  <si>
    <t>SANDRA LILIANA QUEVEDO RAMIREZ</t>
  </si>
  <si>
    <t>PAULA KATHERINE GONZALEZ RODRIGUEZ</t>
  </si>
  <si>
    <t>LIZETH NATALIA ROZO SILVA</t>
  </si>
  <si>
    <t>LUIS CARLOS ALBERNIA DIAZ</t>
  </si>
  <si>
    <t>JOSE EDUARDO LUCERO CASTRO</t>
  </si>
  <si>
    <t>MARIA ALEJANDRA DIAZ CASTILLO</t>
  </si>
  <si>
    <t>LINA JOHANA QUINTERO GRANADOS</t>
  </si>
  <si>
    <t>JUAN PABLO JOSE SANCHEZ RAMIREZ</t>
  </si>
  <si>
    <t>TECNOSOFT UPS SAS</t>
  </si>
  <si>
    <t>GLOBAL TECHNOLOGY SERVICES GTS SA</t>
  </si>
  <si>
    <t>GRACE MARIBEL RUIZ ORTIZ</t>
  </si>
  <si>
    <t>DOMINGA BLANCO MENDEZ</t>
  </si>
  <si>
    <t>DANIEL ALEJANDRO CASTELLANOS RENDON</t>
  </si>
  <si>
    <t>HARDWARE ASESORIA SOFTWARE LTDA</t>
  </si>
  <si>
    <t>NUEVA ERA SOLUCIONES</t>
  </si>
  <si>
    <t>CINDY PAOLA QUIMBAYO ZAMBRANO</t>
  </si>
  <si>
    <t>YORI KATHERINE ESPINOSA CACERES</t>
  </si>
  <si>
    <t>EDWARD ALEXANDER SABOGAL CEBALLES</t>
  </si>
  <si>
    <t>JUAN CAMILO MERGESH CARRASCO</t>
  </si>
  <si>
    <t>CENTRO CAR 19 LTDA</t>
  </si>
  <si>
    <t>People's Voice S.A.S.</t>
  </si>
  <si>
    <t>PEDRO JOSE CASTRO REDONDO</t>
  </si>
  <si>
    <t>JEFERSSON GARAVITO GARAVITO</t>
  </si>
  <si>
    <t>BILL MARTIN LOPEZ CORTES</t>
  </si>
  <si>
    <t>YIMY ADRIAN SANCHEZ BERMUDEZ</t>
  </si>
  <si>
    <t>Jaime Torres Acero</t>
  </si>
  <si>
    <t>LINA PATRICIA SANABRIA CACHAYA</t>
  </si>
  <si>
    <t>ANGELICA ALEXANDRA RODRIGUEZ MUSTAFA</t>
  </si>
  <si>
    <t xml:space="preserve">CARLOS JEFERSON ROJAS OLAYA </t>
  </si>
  <si>
    <t>Danna Valentina Montoya Ramírez</t>
  </si>
  <si>
    <t>JOSE NICOLAS SALON GOMEZ</t>
  </si>
  <si>
    <t>LEIDY AZUCENA ECHAVARRIA ZAPATA</t>
  </si>
  <si>
    <t>STEPHANIA VALERO WILCHES</t>
  </si>
  <si>
    <t>BRAYAN NICOLAS PAEZ PULIDO</t>
  </si>
  <si>
    <t>MABEL YOLANDA URREA AMAYA</t>
  </si>
  <si>
    <t>WENDY JINETH HERNÁNDEZ RAMÍREZ</t>
  </si>
  <si>
    <t>MAELVI ORTIZ MORENO</t>
  </si>
  <si>
    <t>ERIKA YINET DIAZ ORTEGON</t>
  </si>
  <si>
    <t>GLADYS ANGELICA GUCHUBO </t>
  </si>
  <si>
    <t>DINA MONTAÑA GUALTEROS</t>
  </si>
  <si>
    <t>MARIA ALEJANDRA SALINAS AMARILLO</t>
  </si>
  <si>
    <t>SANDRA PATRICIA MORENO ROMERO</t>
  </si>
  <si>
    <t>JENNY PRIETO ECHEVERRY</t>
  </si>
  <si>
    <t>WILMAR ALEXIS LOPERA QUICENO</t>
  </si>
  <si>
    <t>HENRRY ALEXANDER RUA PEREZ</t>
  </si>
  <si>
    <t>MARIA ALEJANDRA ACOSTA GARCIA</t>
  </si>
  <si>
    <t>RICARDO PERDOMO PINZON</t>
  </si>
  <si>
    <t>ANDREA XIMENA LOPEZ LAVERDE</t>
  </si>
  <si>
    <t>CAMILO ESTIVEN CORAL CARLOSI</t>
  </si>
  <si>
    <t>OSCAR JULIO NARVAEZ CAMACHO</t>
  </si>
  <si>
    <t>DANIELA DURAN PALACIOS</t>
  </si>
  <si>
    <t>JOSE VICENTE RUIZ GONZALEZ</t>
  </si>
  <si>
    <t>JULIAN ALBERTO TARAZONA WALTEROS</t>
  </si>
  <si>
    <t>HENRY MAURICIO SALGADO GUZMÁN</t>
  </si>
  <si>
    <t>EDNA CAROLINA CAMELO SALCEDO</t>
  </si>
  <si>
    <t>ROCIO HERRERA CRUZ</t>
  </si>
  <si>
    <t>LUCY ESMERALDA PAZ TRULLO</t>
  </si>
  <si>
    <t>YORELIS PATRICIA NAVARRO CHARRIS</t>
  </si>
  <si>
    <t>DANIELA ROA ROJAS</t>
  </si>
  <si>
    <t>JULIANA MOLINA DOMINGUEZ</t>
  </si>
  <si>
    <t>Aseguradora Solidaria de Colombia Entidad Cooperativa.</t>
  </si>
  <si>
    <t>LESBIA MARCELA GÓMEZ BLANCO</t>
  </si>
  <si>
    <t>CINDY JOHANA GONZALEZ DURAN</t>
  </si>
  <si>
    <t>HUGO FELIPE DAZA CRUZ</t>
  </si>
  <si>
    <t>MÓNICA ROCÍO RAMÍREZ CORTÉS</t>
  </si>
  <si>
    <t>DIANA LORENA VELEZ RAMIREZ</t>
  </si>
  <si>
    <t>YEIMY  KATHERINE HERNANDEZ MORENO</t>
  </si>
  <si>
    <t>DIEGO ANDRES VIASUS PEDROZA</t>
  </si>
  <si>
    <t>MICHELL CAMILA IBARRA CARVAJALINO</t>
  </si>
  <si>
    <t>FRELYN RICARDO CARMONA  VARGAS</t>
  </si>
  <si>
    <t>LUISA FERNANDA HERNANDEZ CARRILLO</t>
  </si>
  <si>
    <t>FABIO LUIS PASTRANA MAESTRE</t>
  </si>
  <si>
    <t>LAUREANO SANTANDER PEÑARANDA SAURITH</t>
  </si>
  <si>
    <t>NICOLAS ALONSO NIETO</t>
  </si>
  <si>
    <t>DANIELA RODRÍGUEZ HERRÁN</t>
  </si>
  <si>
    <t>CINDY ROCIO DURAN LAVERDE</t>
  </si>
  <si>
    <t>RODOLFO SEGURA BARON</t>
  </si>
  <si>
    <t>ANA MILENA CACERES CASTRO</t>
  </si>
  <si>
    <t>ALEJANDRA TORRES PIRAGAUTA</t>
  </si>
  <si>
    <t>JAIRO ALEXANDER URIBE GIL</t>
  </si>
  <si>
    <t>ROSARIO DE LA INMACULADA TATIS MARIN</t>
  </si>
  <si>
    <t>VIANEY MEDINA MURILLO</t>
  </si>
  <si>
    <t>CLAUDIA PATRICIA LOPEZ BALLESTAS</t>
  </si>
  <si>
    <t>CAMILO ANDRES VILLA MERCADO</t>
  </si>
  <si>
    <t>LADY LORENA MENDEZ TAPIERO</t>
  </si>
  <si>
    <t>JOHANN RINCON CORREA</t>
  </si>
  <si>
    <t>LAURA RENGIFO CIFUENTES</t>
  </si>
  <si>
    <t>WILSON GUERRERO VERA</t>
  </si>
  <si>
    <t>NORBERTO GUERRERO MOYA</t>
  </si>
  <si>
    <t> eLearning Solutions</t>
  </si>
  <si>
    <t>DANIEL RICARDO SAAVEDRA REYES</t>
  </si>
  <si>
    <t>JONATAN DUQUE LOZANO</t>
  </si>
  <si>
    <t>HECTOR JOVANY MENDIVELSO MONROY</t>
  </si>
  <si>
    <t>JULIAN FELIPE MORA ANZOLA</t>
  </si>
  <si>
    <t>Jhon Edisson Aguilar Jerez</t>
  </si>
  <si>
    <t xml:space="preserve">DIANA MARCELA HERRERA OCHOA </t>
  </si>
  <si>
    <t>JULIETH TATIANA GARZON CONTRERAS</t>
  </si>
  <si>
    <t> Heimcore SAS</t>
  </si>
  <si>
    <t>MIGUEL ANGEL TRIANA MEDINA</t>
  </si>
  <si>
    <t>JUAN CAMILO MONTAÑO CORTES</t>
  </si>
  <si>
    <t>DIEGO GUTIERREZ ALVAREZ</t>
  </si>
  <si>
    <t>ASUNTOS PUBLICOS Y DE GOBIERNO SAS</t>
  </si>
  <si>
    <t>FREDY ANDRES RICO QUINTERO</t>
  </si>
  <si>
    <t>SERGIO ENRIQUE ESPINOSA MORENO</t>
  </si>
  <si>
    <t>Software IT SAS</t>
  </si>
  <si>
    <t xml:space="preserve">MARIA ALEJANDRA CELY ORDUZ </t>
  </si>
  <si>
    <t xml:space="preserve">Jeffer Ricardo Ruíz Leal </t>
  </si>
  <si>
    <t>SILVIA ALEJANDRA CARDONA GUZMAN</t>
  </si>
  <si>
    <t>JESSICA LORENA PINZON CORTES</t>
  </si>
  <si>
    <t>FERRICENTROS SAS</t>
  </si>
  <si>
    <t>AVANCE JURIDICO CASA EDITORIAL S.A.S</t>
  </si>
  <si>
    <t>ZORAYA RODRIGUEZ MUSTAFA</t>
  </si>
  <si>
    <t>MARCOS EBELLUP PERALES FORERO</t>
  </si>
  <si>
    <t>NINI JOHANA SCARPETA ROMERO</t>
  </si>
  <si>
    <t>JOHANNA OVALLE PINZON</t>
  </si>
  <si>
    <t>JUAN ESTEBAN VILLAMIZAR SANCHEZ</t>
  </si>
  <si>
    <t>MARIA PAULINA ACEVEDO LIZARRALDE</t>
  </si>
  <si>
    <t> HARDWARE ASESORIAS SOFTWARE LTDA</t>
  </si>
  <si>
    <t>DANIELA FERNANDA RIVERA URREA</t>
  </si>
  <si>
    <t>DAVID CLEMENTE RETAMOSO CASTRILLON</t>
  </si>
  <si>
    <t>CRISTHIAN CAMILO QUIÑONES GRUESO</t>
  </si>
  <si>
    <t>MARIANA GARCIA MORALES</t>
  </si>
  <si>
    <t>VALENTINA PARRA CARDENAS</t>
  </si>
  <si>
    <t>CARLOS JULIAN ROZO MORENO</t>
  </si>
  <si>
    <t>JUAN MATEO AUZAQUE MORALES</t>
  </si>
  <si>
    <t>DIEGO ARMANDO RODRIGUEZ JIMENEZ</t>
  </si>
  <si>
    <t>SILVIA FERNANDA MUÑOZ BLANCO</t>
  </si>
  <si>
    <t>REINEL ROJAS SANTACRUZ</t>
  </si>
  <si>
    <t>ANDRES LEONARDO RUGE GONZALEZ</t>
  </si>
  <si>
    <t>MARON LIZETH PAQUE ROJAS</t>
  </si>
  <si>
    <t>Guillermo Augusto Munera Dueñas</t>
  </si>
  <si>
    <t>ROGER ANDRES OÑATE BETANCOURT</t>
  </si>
  <si>
    <t>LAURA CATALINA ZAMORA OÑATE</t>
  </si>
  <si>
    <t>IMPOCAMARAS BOGOTA - BRAYAN ALBERTO CAMACHO OYOLA</t>
  </si>
  <si>
    <t>DGERARD MG SAS</t>
  </si>
  <si>
    <t>MARIA FERNANDA CORTES FAJARDO</t>
  </si>
  <si>
    <t>YOHANNA ANDREA ESPITIA ROJAS</t>
  </si>
  <si>
    <t>HUGO ALBERTO MARIN HERNANDEZ</t>
  </si>
  <si>
    <t>ANDRES FELIPE ZAMUDIO ARIAS</t>
  </si>
  <si>
    <t>LIZETH NATALIA TRIANA MUÑOZ</t>
  </si>
  <si>
    <t>MARÍA JOSE JARAMILLO FRANCO</t>
  </si>
  <si>
    <t>KAROLL JULIANA RAMIREZ VELASCO</t>
  </si>
  <si>
    <t>MARIA FERNANDA OCHOA CASTILLO</t>
  </si>
  <si>
    <t>DAVID ANDRES JIMENEZ CALDERON</t>
  </si>
  <si>
    <t>JUAN PABLO GONZALEZ ALARCON</t>
  </si>
  <si>
    <t>ADRIANA MARCELA RODRIGUEZ ROJAS</t>
  </si>
  <si>
    <t>TATIANA CAMACHO DURAN</t>
  </si>
  <si>
    <t>MANUEL RICARDO CONTRERAS VELASCO</t>
  </si>
  <si>
    <t xml:space="preserve">WILMER ARBEY MURCIA PÉREZ </t>
  </si>
  <si>
    <t>MARIA ALEJANDRA CAICEDO DUCUARA</t>
  </si>
  <si>
    <t>CARLOS EDUARDO RIVERA BARRERA</t>
  </si>
  <si>
    <t>LAURA CAMILA ALFONSO CABEZAS</t>
  </si>
  <si>
    <t>JORGE ANTONIO RODRIGUEZ GUERRA</t>
  </si>
  <si>
    <t>JUAN MARTIN GARCÍA BARRERA</t>
  </si>
  <si>
    <t>ANGY VANESSA PINO CHAPARRO </t>
  </si>
  <si>
    <t>SANDRA MILENA LLANOS MEDINA</t>
  </si>
  <si>
    <t>CLAUDIA PATRICIA OSPINA BUITRAGO</t>
  </si>
  <si>
    <t> ARCHIVO GENERAL DE LA NACION</t>
  </si>
  <si>
    <t xml:space="preserve">YESSICA LORENA MORA SANTOS </t>
  </si>
  <si>
    <t>EDILSON MARTÍNEZ CLAVIJO</t>
  </si>
  <si>
    <t>MARIA XIMENA GARZON RUBIO</t>
  </si>
  <si>
    <t>JAVIER FRANCISCO BADRAN SOLANO</t>
  </si>
  <si>
    <t>LUISA FERNANDA PAJARO PERTUZ</t>
  </si>
  <si>
    <t>DANA MARCELA GARCIA ROMERO</t>
  </si>
  <si>
    <t>SARA LUCIA CAMPUZANO RIVERA</t>
  </si>
  <si>
    <t>LAURA MARCELA VIDAL QUIJANO</t>
  </si>
  <si>
    <t>EDWIN FELIPE SAMBONI RENGIFO</t>
  </si>
  <si>
    <t>BRYAN FERNANDO BUENDÍA GUZMÁN</t>
  </si>
  <si>
    <t>KARINA TURIZO FUENTES</t>
  </si>
  <si>
    <t>KEIDY JUDITH REYES ORTEGA</t>
  </si>
  <si>
    <t>JUAN DIEGO RONDON GALINDO</t>
  </si>
  <si>
    <t>DANIELA ALEJANDRA RAMÍREZ LÓPEZ</t>
  </si>
  <si>
    <t>IBRAHIM SNEIDER GUALDRON ROJAS</t>
  </si>
  <si>
    <t>DIEGO DANILO DE LA HOZ DE ARCOS</t>
  </si>
  <si>
    <t>EDWIN ALEXIS RUIZ ESQUIVEL</t>
  </si>
  <si>
    <t>KATHERYN JOHANNA GARCÍA AMADO</t>
  </si>
  <si>
    <t>DAYANARYS LISETH MONTES DE AVILA</t>
  </si>
  <si>
    <t>FADIAN INES DAU RODRÍGUEZ</t>
  </si>
  <si>
    <t>ANA CAROLINA ZABALETA ROMERO</t>
  </si>
  <si>
    <t>DANIEL SALAZAR DE LA ROSA</t>
  </si>
  <si>
    <t>ANDREA CAROLINA CASILLO LUNA</t>
  </si>
  <si>
    <t xml:space="preserve">NICOLAS JULIAN LEAL ESQUIVEL </t>
  </si>
  <si>
    <t>LIDIS PAOLA RIVAS ARROYO</t>
  </si>
  <si>
    <t>AMALIA SOFIA MUÑOZ URBANO</t>
  </si>
  <si>
    <t xml:space="preserve">BRAYAN CAMILO ROJAS CORTES </t>
  </si>
  <si>
    <t>DEISY DURAN ROA</t>
  </si>
  <si>
    <t>JUAN MANUEL LUENGAS SEDANO</t>
  </si>
  <si>
    <t>RIKELMER ALEJANDRO LOZADA GONZÁLEZ</t>
  </si>
  <si>
    <t>CARMEN MILENA GARCIA RIPOLL</t>
  </si>
  <si>
    <t>RODOLFO MACHADO PACHON</t>
  </si>
  <si>
    <t>ANDRES FELIPE VALLEJOS REYES</t>
  </si>
  <si>
    <t>VALENTINA GOMEZ VERGARA</t>
  </si>
  <si>
    <t>YENNIFER ANDREA GONZALEZ PEREZ</t>
  </si>
  <si>
    <t>CAMILA ALBARELLO LEONEL</t>
  </si>
  <si>
    <t xml:space="preserve">JUAN MANUEL MANTILLA VELASQUEZ </t>
  </si>
  <si>
    <t>YONEIRA STHEFANNY TORRES OBREGOZO</t>
  </si>
  <si>
    <t>DAYANA SOFIA CARRILLO GARZON</t>
  </si>
  <si>
    <t>ANA MARIA CORREDOR MARTINEZ</t>
  </si>
  <si>
    <t>SHAROL MARTINEZ BANDA</t>
  </si>
  <si>
    <t>ADRIANA LUCIA LOPEZ ERAZO</t>
  </si>
  <si>
    <t>PABLO ALFONSO PRADA FLOREZ</t>
  </si>
  <si>
    <t>SHYNE LORENA LARGO MILLAN</t>
  </si>
  <si>
    <t>BRAYAN FELIPE VIVAS JARAMILLO</t>
  </si>
  <si>
    <t>ISABELLA NAVAS CEDIEL</t>
  </si>
  <si>
    <t>FRANK DAYAN GOMEZ TORRES</t>
  </si>
  <si>
    <t>LEONARDO CORDOBA SALAZAR</t>
  </si>
  <si>
    <t>JOHANA MARCELA ORJUELA ORTIZ</t>
  </si>
  <si>
    <t>OSCAR BASTIDAS PADILLA</t>
  </si>
  <si>
    <t>MANUEL ANTONIO CEPEDA HERRERA</t>
  </si>
  <si>
    <t>SANDRA PAOLA ROMERO JIMÉNEZ</t>
  </si>
  <si>
    <t>CAROLINA GUTIERREZ SEGURA</t>
  </si>
  <si>
    <t>YURY TATIANA ANGULO PATIÑO</t>
  </si>
  <si>
    <t>LEIDY LILIAN LOPEZ MORENO</t>
  </si>
  <si>
    <t>ANGIE YULIETH BLANDON MORENO</t>
  </si>
  <si>
    <t>VALENTINA SALCEDO DIAZ</t>
  </si>
  <si>
    <t>ANGIE PAOLA SERRANO LONDOÑO</t>
  </si>
  <si>
    <t>ALEX CAMILO NIÑO DAVILA</t>
  </si>
  <si>
    <t>ANGELICA MAGNOLIA GRANADOS CASTILLO</t>
  </si>
  <si>
    <t>KAREN DALLANA RODRÍGUEZ CAMPOS</t>
  </si>
  <si>
    <t>ANDRES FERNANDO DELGADO ORTEGA</t>
  </si>
  <si>
    <t>SÉFORA CRISTINA OROZCO MANJARREZ</t>
  </si>
  <si>
    <t>MARÍA VALENTINA GÓMEZ GUTIÉRREZ</t>
  </si>
  <si>
    <t>MÓNICA MORA LANCHEROS</t>
  </si>
  <si>
    <t>LUCIANA ANDRADE OCAMPO</t>
  </si>
  <si>
    <t>LAURA DEEDEE SAMANTHA MILLER DORADO</t>
  </si>
  <si>
    <t>JUAN MANUEL HERRERA GARCIA</t>
  </si>
  <si>
    <t>MARIANA ALVAREZ BALLESTEROS</t>
  </si>
  <si>
    <t>CAROLINA PIZARRO HURTADO</t>
  </si>
  <si>
    <t>MICHELLE VANESSA MONTES MOTATO</t>
  </si>
  <si>
    <t>NEFOX SAS</t>
  </si>
  <si>
    <t> KIWA CQR S.A.S</t>
  </si>
  <si>
    <t> UNIÓN TEMPORAL TIGO - BEXT 2021</t>
  </si>
  <si>
    <t>JAVIER ANDRES RODRIGUEZ MEJIA</t>
  </si>
  <si>
    <t>LUISA MARIA BUENO VALENCIA</t>
  </si>
  <si>
    <t>PAOLA ANDREA SALAZAR GOMEZ</t>
  </si>
  <si>
    <t>MERLY YULIHET HERNANDEZ MORENO</t>
  </si>
  <si>
    <t>WISTON ANDRES RENTERIA CORDOBA</t>
  </si>
  <si>
    <t>JUAN SEBASTIAN VERGEL ECHEVERRY</t>
  </si>
  <si>
    <t>MIGUEL ANGEL MALDONADO PADILLA</t>
  </si>
  <si>
    <t>ALLYSON AYALA QUICENO</t>
  </si>
  <si>
    <t>EILEEN VALERIA ROJAS VIVAS</t>
  </si>
  <si>
    <t>LINDA MAYERLY CARDONA GONZALEZ</t>
  </si>
  <si>
    <t>LAURA JULIANA CASTRILLON MOLINA</t>
  </si>
  <si>
    <t>CLAUDIA XIMENA PANTOJA BURBANO</t>
  </si>
  <si>
    <t>PANAMERICANA LIBRERÍA Y PAPELERÍA SA</t>
  </si>
  <si>
    <t>CAROL DAYANNA FERRER CRISTANCHO</t>
  </si>
  <si>
    <t>ANDRES FELIPE CUENCA HERNANDEZ</t>
  </si>
  <si>
    <t>LEONARDO CASTILLO USECHE</t>
  </si>
  <si>
    <t>JAIME ANDRÉS DÍAZ CRISTANCHO</t>
  </si>
  <si>
    <t>JUAN JOSE MORENO ORTIZ</t>
  </si>
  <si>
    <t>ALVARO ARLEY AVILA DELGADO</t>
  </si>
  <si>
    <t>FRANCISCA CORDOBA LLOREDA</t>
  </si>
  <si>
    <t>WENDY LORENA MENDEZ VERGARA</t>
  </si>
  <si>
    <t>DIEGO ALEXANDER TELLEZ ESPITIA</t>
  </si>
  <si>
    <t>MARIA CAMILA CHAVERRA IBARGUEN</t>
  </si>
  <si>
    <t>KAREN LILIANA RODRIGUEZ INFANTE</t>
  </si>
  <si>
    <t>JUAN FELIPE GONZALEZ CASTILLO</t>
  </si>
  <si>
    <t>JUAN ENRIQUE FIGUEROA PEREZ</t>
  </si>
  <si>
    <t xml:space="preserve"> LAURA LORENA RAMOS VERGARA</t>
  </si>
  <si>
    <t>UT SC INFRATEC 2024</t>
  </si>
  <si>
    <t>LUIS ALBERTO CARRILLO LAITON</t>
  </si>
  <si>
    <t>DIXON ELIAS MORA MORENO</t>
  </si>
  <si>
    <t>ADRIANA CRISTINA ROJAS CIRO</t>
  </si>
  <si>
    <t>YUVER DARIO PALACIOS POTES</t>
  </si>
  <si>
    <t>PAULA ANDREA CORREGIDOR BAYONA</t>
  </si>
  <si>
    <t>LAURA MARIA RODRIGUEZ GONZALEZ</t>
  </si>
  <si>
    <t>MARTHA CATALINA MONCADA SAAVEDRA</t>
  </si>
  <si>
    <t>MARIA PALOMA VILLAMIZAR CORZO</t>
  </si>
  <si>
    <t>PAULA ALEJANDRA LOPEZ LOPEZ</t>
  </si>
  <si>
    <t>DIEGO FERNANDO CASTRO CRUZ</t>
  </si>
  <si>
    <t>EDUAR IVAN FORERO ESPINOSA</t>
  </si>
  <si>
    <t>CRISTIAN DAVID GALEANO ARENAS</t>
  </si>
  <si>
    <t>MABEL MORALES MENDIVELSO</t>
  </si>
  <si>
    <t>CAMILA PALACIO MARTINEZ</t>
  </si>
  <si>
    <t>VANESSA PATRICIA MARQUEZ ACOSTA</t>
  </si>
  <si>
    <t>DANIEL ALEJANDRO ASTAIZA MUÑOZ</t>
  </si>
  <si>
    <t>JOHAN SEBASTIAN CONTRERAS MORALES</t>
  </si>
  <si>
    <t xml:space="preserve">MELISSA ARBOLEDA VALENCIA </t>
  </si>
  <si>
    <t> BOGOPACKSAS</t>
  </si>
  <si>
    <t>ANGIE CAROLINA FRANCO ACHURY</t>
  </si>
  <si>
    <t>CARLOS ARTURO MONTERO MULETH</t>
  </si>
  <si>
    <t xml:space="preserve">LAURA ALEJANDRA CORREDOR CUCAITA </t>
  </si>
  <si>
    <t> UT VISION SIC 2024</t>
  </si>
  <si>
    <t>ANGYE NATALIA VILLALBA ACOSTA</t>
  </si>
  <si>
    <t>ARMANDO JOSÉ LAMUS GÚZMAN</t>
  </si>
  <si>
    <t>YAJAIRA DAYANA SILVA PEÑA</t>
  </si>
  <si>
    <t>LUISA VALENTINA ACERO RIAÑO</t>
  </si>
  <si>
    <t>WILL BECERRA GAMBOA</t>
  </si>
  <si>
    <t>JONATHAN SEBASTIAN ALVAREZ SANCHEZ</t>
  </si>
  <si>
    <t>RICARDO CASTRO CANO</t>
  </si>
  <si>
    <t> Integral Ok SAS</t>
  </si>
  <si>
    <t>YUVER SANTIAGO HURTADO PEÑA</t>
  </si>
  <si>
    <t>LINA PAOLA PLAZAS VEGA</t>
  </si>
  <si>
    <t>SANTIAGO ALBERTO LANCHEROS NARANJO</t>
  </si>
  <si>
    <t>NURY YASMIN GUTIERREZ VEGA</t>
  </si>
  <si>
    <t>ANA CAROLINA MESA MARTINEZ</t>
  </si>
  <si>
    <t>MARIA FERNANDA CAJAMARCA MUÑOZ</t>
  </si>
  <si>
    <t>ALCIRA LEONELA BRITO CHINCHIA</t>
  </si>
  <si>
    <t>CARLOS MAURICIO ORTIZ CARRASQUILLA</t>
  </si>
  <si>
    <t>LUIS FELIPE ARIAS FARFAN</t>
  </si>
  <si>
    <t>ANA MILENA MARIN ARDILA</t>
  </si>
  <si>
    <t>JOSE BERNARDO GARCIA GUZMAN</t>
  </si>
  <si>
    <t>MARIA JOSE MOSQUERA MARTINEZ</t>
  </si>
  <si>
    <t>DIEGO FERNANDO GÚZMAN DELGADO</t>
  </si>
  <si>
    <t>JUAN JOSE ALVAREZ ORTIZ</t>
  </si>
  <si>
    <t>JESSICA CAROLINA HERNANDEZ GALEANO</t>
  </si>
  <si>
    <t>FELIX GABRIEL PORRAS VELANDIA</t>
  </si>
  <si>
    <t>ALLAN DAVID GARCIA MARTINEZ</t>
  </si>
  <si>
    <t>YARA ALEJANDRA SAAVEDRA ORTEGA</t>
  </si>
  <si>
    <t>BRAYAN DAVID RICO AVILA</t>
  </si>
  <si>
    <t>VALENTINA OBANDO VEGA</t>
  </si>
  <si>
    <t>CINDY STEPHANIA IZQUIERDO RUIZ</t>
  </si>
  <si>
    <t>LINA XIOMARA PINILLA CUEVAS</t>
  </si>
  <si>
    <t>ANDRES ORLANDO TORRES EUSSE</t>
  </si>
  <si>
    <t>JUAN JOSE GUERRERO CHICANGANA</t>
  </si>
  <si>
    <t>VALENTINA GRANADOS PINEDA</t>
  </si>
  <si>
    <t>CORPORACIÓN TECNOLÓGICA INDUSTRIAL COLOMBIANA</t>
  </si>
  <si>
    <t>DAVID ANDRÉS NÚÑEZ CASTILLO</t>
  </si>
  <si>
    <t>WHITNEY TORRES VILLALBA</t>
  </si>
  <si>
    <t>MARIA PAULA D PABLOS GARCIA</t>
  </si>
  <si>
    <t>MARIA PAULA BRAVO OROZCO</t>
  </si>
  <si>
    <t>DIEGO ALEXANDER SANCHEZ BRAVO</t>
  </si>
  <si>
    <t>SERGIO ARTURO PEREZ HUERTAS</t>
  </si>
  <si>
    <t>INTERNET SOLUTIONS S.A.S.</t>
  </si>
  <si>
    <t>DTM DATA TACTICAL MANAGEMENT  </t>
  </si>
  <si>
    <t>ARGEMIRO JOSE RUIZ ZAPATA</t>
  </si>
  <si>
    <t>MAIRA ZILENA TUNJANO VELASQUEZ</t>
  </si>
  <si>
    <t>DAYRA ALEJANDRA BENAVIDES GALVIZ</t>
  </si>
  <si>
    <t>NESTOR DAVID GIL CORREA</t>
  </si>
  <si>
    <t>ANDRES JULIAN NIETO SANABRIA</t>
  </si>
  <si>
    <t>LUISA MELINA MOLANO AUSECHA</t>
  </si>
  <si>
    <t>DIANA PATRICIA FORERO GUTIERREZ</t>
  </si>
  <si>
    <t>ANDRES FELIPE GALVIS FANDIÑO</t>
  </si>
  <si>
    <t> ENTELGY</t>
  </si>
  <si>
    <t>KAROL VIVIANA BARRERA SUAREZ</t>
  </si>
  <si>
    <t>ERICK FARID PEARSON ARRIETA</t>
  </si>
  <si>
    <t>DANY GIANCARLO CERON RODRIGUEZ</t>
  </si>
  <si>
    <t>DAVID ALEJANDRO ARCINIEGAS GOMEZ</t>
  </si>
  <si>
    <t> METLAB SAS</t>
  </si>
  <si>
    <t>MARIA ALEJANDRA HUERTAS ZAMBRANO</t>
  </si>
  <si>
    <t>MARÍA ESPERANZA PEREZ PEREZ</t>
  </si>
  <si>
    <t>DIANA MARCELA PORTILLA CARRASCO</t>
  </si>
  <si>
    <t>LAURA CRISTINA AMAYA QUINTERO</t>
  </si>
  <si>
    <t>VALENTINA GUTIERREZ ARAUJO</t>
  </si>
  <si>
    <t>OMAR FRANCISCO ACERO BELTRAN</t>
  </si>
  <si>
    <t>LICETH ANGELY RIOS MEZA</t>
  </si>
  <si>
    <t>SOCIEDAD TEQUENDAMA S.A.</t>
  </si>
  <si>
    <t>CARLOS ANDRES MEDINA MENDEZ</t>
  </si>
  <si>
    <t>CLARIVATE</t>
  </si>
  <si>
    <t>OFICINA EUROPEA DE PATENTES</t>
  </si>
  <si>
    <t> SUMINISTROS CLINICOS ISLA SAS</t>
  </si>
  <si>
    <t>BRAYAN STIVEN VELOZA FONSECA</t>
  </si>
  <si>
    <t>ENTELGY</t>
  </si>
  <si>
    <t>FACTORIT</t>
  </si>
  <si>
    <t>GOLD SYS LTDA</t>
  </si>
  <si>
    <t>AMERICAN OUTSOURCING S.A.</t>
  </si>
  <si>
    <t>ActivosTI</t>
  </si>
  <si>
    <t>PROCESAR SAS</t>
  </si>
  <si>
    <t>Heimcore SAS</t>
  </si>
  <si>
    <t>S&amp;S IP S.A.S.</t>
  </si>
  <si>
    <t>MCO GLOBAL SAS</t>
  </si>
  <si>
    <t>SDT INGENIERIA SAS</t>
  </si>
  <si>
    <t>SOFTSECURITY S.A.S</t>
  </si>
  <si>
    <t>ANGEE LISETH BARRERA VARGAS</t>
  </si>
  <si>
    <t>LINA MARIA HERRERA MARIN</t>
  </si>
  <si>
    <t>JOHAN MARCELO MARIN SIERRA</t>
  </si>
  <si>
    <t>JENITH ESMERALDA LINARES GALVAN</t>
  </si>
  <si>
    <t>UT RENOVACIÓN 2024 DATAWEX</t>
  </si>
  <si>
    <t>UNION TEMPORAL RENOVACION 2024</t>
  </si>
  <si>
    <t>UNIÓN TEMPORAL AC INFRAESTRUCTURA 2024</t>
  </si>
  <si>
    <t>INSTITUTO NACIONAL DE METROLOGIA</t>
  </si>
  <si>
    <t>JOSE DANIEL ROJAS SANDOVAL</t>
  </si>
  <si>
    <t>PROCOLDEXT SAS</t>
  </si>
  <si>
    <t>Electrocom S.A.S.</t>
  </si>
  <si>
    <t>CRISTIAN SANTIAGO ORJUELA RODRIGUEZ</t>
  </si>
  <si>
    <t>JENNIFER BURGOS JIMENEZ</t>
  </si>
  <si>
    <t>PAULA CAMILA MARTINEZ PAEZ</t>
  </si>
  <si>
    <t>DANIEL FELIPE ARGUELLO VILLABONA</t>
  </si>
  <si>
    <t>LUIS GUILLERMO RAMÍREZ GRACIANO</t>
  </si>
  <si>
    <t>DOCUMENTOS INTELIGENTES SAS</t>
  </si>
  <si>
    <t>Aranda Software</t>
  </si>
  <si>
    <t>PAULA ANDREA JIMENEZ SANZ</t>
  </si>
  <si>
    <t>Santiago Beltrán Acevedo</t>
  </si>
  <si>
    <t>LAURA CATALINA OSORIO SANCHEZ</t>
  </si>
  <si>
    <t xml:space="preserve">DISTRIBUIDORA DE GENERICOS DE COLOMBIA S.A:S. - DIGECOL S.A.S </t>
  </si>
  <si>
    <t>JUAN PABLO MONTEZUMA MARTINEZ</t>
  </si>
  <si>
    <t>DIEGO ARBEY SANCHEZ DIAZ</t>
  </si>
  <si>
    <t>EFRAÍN ANDRÉS MONROY CEPEDA</t>
  </si>
  <si>
    <t>Daniel Hernan Linares Patiño</t>
  </si>
  <si>
    <t>ANGEL CAMILO OSORIO NOVOA</t>
  </si>
  <si>
    <t>Erika Tatiana Peñuela Peñarete</t>
  </si>
  <si>
    <t>Alejandro Guacialpud Betancourth</t>
  </si>
  <si>
    <t xml:space="preserve">COMERCIALIZADORA SEMCAR SAS. </t>
  </si>
  <si>
    <t>COMERCIALIZADORA PROCESAR S.A.S</t>
  </si>
  <si>
    <t>Branch Of Microsoft Colombia Inc</t>
  </si>
  <si>
    <t>Oscar Javier Valero Dosa</t>
  </si>
  <si>
    <t>CIBER PRO SAS</t>
  </si>
  <si>
    <t>Karen Giseth Urrego Gaitan</t>
  </si>
  <si>
    <t>DIEGO JAVIER MENA AMADO</t>
  </si>
  <si>
    <t>Dynamyca America Latina S.A.S.</t>
  </si>
  <si>
    <t xml:space="preserve">Anton Paar Colombia S.A.S.	</t>
  </si>
  <si>
    <t>APICOM SAS</t>
  </si>
  <si>
    <t xml:space="preserve">COMCEL S.A.	</t>
  </si>
  <si>
    <t>UNION TEMPORAL CLEAN BOGOTÁ</t>
  </si>
  <si>
    <t xml:space="preserve">wilmer alexander ortiz rivera	</t>
  </si>
  <si>
    <t xml:space="preserve">Gestión de Seguridad Electrónica S.A.	</t>
  </si>
  <si>
    <t>CONTROLES EMPRESARIALES SAS</t>
  </si>
  <si>
    <t xml:space="preserve">Carolina Gutierrez Granados	</t>
  </si>
  <si>
    <t xml:space="preserve">HYUNDAUTOS S.A.S.	</t>
  </si>
  <si>
    <t xml:space="preserve">PROASISTEMAS S.A	</t>
  </si>
  <si>
    <t xml:space="preserve">QUESTEL ORBIT INC	</t>
  </si>
  <si>
    <t xml:space="preserve">CONSORCIO ARDISAF	</t>
  </si>
  <si>
    <t xml:space="preserve">SEARCH TECHNOLOGY	</t>
  </si>
  <si>
    <t xml:space="preserve">ALCALDÍA DEL DISTRITO TURÍSTICO Y CULTURAL DE CARTAGENA DE INDIAS </t>
  </si>
  <si>
    <t>ORACLE</t>
  </si>
  <si>
    <t xml:space="preserve">LAURA JULIANA GARCÍA VALBUENA </t>
  </si>
  <si>
    <t> SUPERINTENDENCIA DE SERVICIOS PÚBLICOS DOMICILIARIOS</t>
  </si>
  <si>
    <t>DANIEL ANDRES GUEVARA PORTELA</t>
  </si>
  <si>
    <t>SANDRA CHAUX CABRERA</t>
  </si>
  <si>
    <t>UNIVERSIDAD ECCI</t>
  </si>
  <si>
    <t>GOBERNACION DEL AMAZONAS</t>
  </si>
  <si>
    <t>SUPERSOCIEDADES</t>
  </si>
  <si>
    <t>UNIVERSIDAD DE CIENCIAS APLICADAS Y AMBIENTALES  </t>
  </si>
  <si>
    <t> ALCALDIA DISTRITAL DE SANTIAGO DE CALI</t>
  </si>
  <si>
    <t> UNIVERSIDAD DEL CAUCA</t>
  </si>
  <si>
    <t>FREDY OSWALDO CALVO GUERRERO</t>
  </si>
  <si>
    <t xml:space="preserve">LABORATORIO QTEST S.A.S	</t>
  </si>
  <si>
    <t xml:space="preserve">CENTRAL DE INVERSIONES S. A.	</t>
  </si>
  <si>
    <t xml:space="preserve">UNIVERSIDAD FRANCISCO DE PAULA SANTANDER	</t>
  </si>
  <si>
    <t xml:space="preserve">Prestación de servicios para realizar la publicación de los actos administrativos de carácter General proferidos por la Superintendencia de Industria y Comercio, que requieran ser publicados en el Diario Oficial </t>
  </si>
  <si>
    <t>Prestación de servicios profesionales a la Dirección Financiera para gestionar  las tareas presupuestales propias del inicio de vigencia fiscal, y  fortalecer los tiempos de operación respecto de los trámites presupuestales requeridos, tales como el registro y revisión de la información en el SIIF NACIÓN, y en las demás soluciones informáticas a las que haya lugar.</t>
  </si>
  <si>
    <t>Prestación de servicios profesionales en la Dirección Financiera para gestionar la revisión de los procesos de pago a cargo de la tesorería y fortalecer los tiempos de operación de dichos procesos; así como realizar el registro de la información relacionada en el SIIF NACIÓN y en las demás Soluciones informáticas a que haya lugar.</t>
  </si>
  <si>
    <t xml:space="preserve"> Prestación de servicios profesionales de un abogado para apoyar a la Dirección de Habeas Data, en todas las actividades jurídicas  (Estabilidad reforzada)</t>
  </si>
  <si>
    <t>Prestación de servicios profesionales para apoyar al Grupo de Atención al Ciudadano de la Oficina de Servicios al Consumidor y Apoyo Empresarial de la Superintendencia de Industria y Comercio, particularmente en la gestión y seguimiento de los temas de planeación, del Modelo Integrado de Planeación y Gestión, y fortalecer los aspectos de calidad del modelo en la dependencia.</t>
  </si>
  <si>
    <t>Prestación de servicios profesionales para apoyar al Grupo de Atención al Ciudadano de la Oficina de Servicios al Consumidor y Apoyo Empresarial de la Superintendencia de Industria y Comercio, particularmente en la gestión y seguimiento financiero.</t>
  </si>
  <si>
    <t>Prestación de servicios profesionales para apoyar al Grupo de Comunicaciones de la Oficina de Servicios al Consumidor y Apoyo Empresarial en la producción y elaboración del material audiovisual para los diferentes temas misionales de la Superintendencia de Industria y Comercio.</t>
  </si>
  <si>
    <t>Prestación de servicios profesionales para apoyar a la Oficina de Servicios al Consumidor y Apoyo Empresarial de la Superintendencia de Industria y Comercio en la gestión contractual de la dependencia</t>
  </si>
  <si>
    <t>Prestación de servicios profesionales para apoyar a la Oficina de Servicios al Consumidor y Apoyo Empresarial de la Superintendencia de Industria y Comercio en las actividades de gestión, articulación y seguimiento de los asuntos jurídicos y contractuales de la dependencia.</t>
  </si>
  <si>
    <t>Prestación de servicios profesionales para apoyar a la Oficina de Servicios al Consumidor y Apoyo Empresarial de la Superintendencia de Industria  en la articulación, planeación y seguimiento en asuntos de orden financiero, presupuestal y de planeación.</t>
  </si>
  <si>
    <t xml:space="preserve">Prestación de servicios profesionales de un abogado para apoyar al Despacho del Superintendente de Industria y Comercio en todos los asuntos jurídicos relacionados con el Régimen de Protección de la Competencia.
 </t>
  </si>
  <si>
    <t>Prestación de servicios para apoyar la gestión del Despacho del Superintendente de Industria y Comercio en todas las actividades técnicas, administrativas y documentales. </t>
  </si>
  <si>
    <t xml:space="preserve">Prestación de servicios profesionales de un abogado para apoyar a la Delegatura para la Protección de la Competencia, en todas las actividades jurídicas, administrativas, de gestión y dirección del equipo que tendrá a su cargo.  </t>
  </si>
  <si>
    <t xml:space="preserve">Prestación de servicios profesionales de un abogado​ con conocimientos en derecho de la competencia​ para apoyar al Grupo de Trabajo Élite contra Colusiones y a la Delegatura para la Protección de la Competencia, en todas las actividades jurídicas, administrativas, de gestión y dirección del equipo que tendrá a su cargo y que no sean exclusivas del coordinador. </t>
  </si>
  <si>
    <t xml:space="preserve">Prestación de servicios para apoyar la gestión de la Dirección de Cumplimiento en todas las actividades técnicas, administrativas y documentales que tiene a su cargo. </t>
  </si>
  <si>
    <t>Prestación de servicios para apoyar las actividades jurídicas del Despacho del Superintendente Delegado para la Propiedad Industrial en el cumplimiento de las actuaciones propias de su competencia</t>
  </si>
  <si>
    <t>Prestación de servicios profesionales de un administrador público para apoyar a la Delegatura para el Control y Verificación de Reglamentos Técnicos y Metrología Legal en todas las actividades técnicas y administrativas relacionadas con la gestión del laboratorio, las actuaciones preliminares y el procedimiento administrativo sancionatorio que se adelanta en la dependencia.</t>
  </si>
  <si>
    <t>Prestación de servicios profesionales para apoyar al Despacho del Superintendente Delegado para la Protección al Consumidor en su gestión como Secretaría Técnica de la Red Nacional de Protección al Consumidor, en la implementación de planes y estrategias destinadas al fortalecimiento de los servicios misionales prestados por la RNPC</t>
  </si>
  <si>
    <t>Prestar los servicios profesionales para apoyar jurídicamente las actividades requeridas en la etapa precontractual y contractual de los procesos de contratación a cargo del Grupo de Trabajo de Apoyo a la Red Nacional de Protección al Consumidor</t>
  </si>
  <si>
    <t>Prestación de servicios profesionales para brindar apoyo en la gestión, seguimiento, monitoreo y actualización de las herramientas de planeación para la gestión y los recursos definidas por la Superintendencia de Industria y Comercio en los proyectos de tecnologías de información en cumplimiento de los lineamientos de Gestión del presupuesto de TI del marco de referencia de arquitectura empresarial.</t>
  </si>
  <si>
    <t xml:space="preserve">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</si>
  <si>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Prestación de los servicios profesionales para apoyar al Grupo de Trabajo de Apoyo de la Red Nacional de Protección al Consumidor en las actividades de selección y procesamiento de datos, información e indicadores de gestión del proceso de seguimiento a los servicios misionales. </t>
  </si>
  <si>
    <t xml:space="preserve">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</si>
  <si>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"Prestar los servicios de apoyo a la Gestión en el Grupo de Trabajo de Apoyo a la Red Nacional  de Protección al Consumidor para el desarrollo de las actividades administrativas y operacionales de la actividad precontractual y contractual de la RNPC"</t>
  </si>
  <si>
    <t>Prestación de servicios profesionales para apoyar a la coordinación del Grupo de Trabajo de Apoyo a la Red Nacional de Protección al Consumidor como enlace en las actividades de gestión financiera, presupuestal y de cuentas de cobro asociada a los programas y proyectos a cargo de la RNPC.</t>
  </si>
  <si>
    <t>Prestación de servicios profesionales para apoyar al Despacho del Superintendente Delegado para la Protección al Consumidor en su gestión como Secretaría Técnica de la Red Nacional de Protección al Consumidor, en la implementación de planes y estrategias destinadas al fortalecimiento de los servicios misionales prestados por la RNPC.</t>
  </si>
  <si>
    <t>Prestar servicios de apoyo a la gestión para el desarrollo de las actividades operativas, logísticas y asistenciales que requiera la Superintendencia de Industria y Comercio en cumplimiento de sus funciones de vigilancia y control.</t>
  </si>
  <si>
    <t>Prestación de servicios profesionales a la Oficina Asesora de Planeación, para orientar y hacer seguimiento al proceso de planeación estratégica institucional y de gestión presupuestal.</t>
  </si>
  <si>
    <t>Prestación de servicios de apoyo técnico para la gestión de labores administrativas del Grupo de Notificaciones y Certificaciones y de todo el proceso de notificación de actos administrativos expedidos por la Entidad.</t>
  </si>
  <si>
    <t>Prestación de servicios profesionales de un abogado para apoyar en el proceso de ejecutoria de los actos administrativos emitidos por la entidad, a cargo del Grupo de Trabajo de Notificaciones y Certificaciones.</t>
  </si>
  <si>
    <t>Prestación de servicios profesionales para la gestión de planificación y planeación estratégica del Grupo de Notificaciones y Certificaciones.</t>
  </si>
  <si>
    <t xml:space="preserve"> Prestación de servicios profesionales para apoyar a la Delegatura para la Protección de la Competencia en todos los asuntos jurídicos relacionados con el régimen de protección de la libre competencia económica y competencia desleal.  </t>
  </si>
  <si>
    <t xml:space="preserve">Prestación de servicios profesionales de un abogado para apoyar el Grupo de Trabajo de Prácticas Restrictivas de la Competencia y a la Delegatura para la Protección de la Competencia en todas las actividades de carácter jurídico, relacionadas con Prácticas Comerciales Restrictivas y Competencia Desleal Administrativa. </t>
  </si>
  <si>
    <t xml:space="preserve">Prestación de servicios profesionales de un abogado para apoyar el Grupo de Trabajo de Protección y Promoción de la Competencia y a la Delegatura para la Protección de la Competencia en todas las actividades de análisis jurídico, relacionadas con Prácticas Comerciales Restrictivas y Competencia Desleal Administrativa. </t>
  </si>
  <si>
    <t xml:space="preserve"> Prestación de servicios profesionales de un economista para apoyar al grupo de trabajo de abogacía de la competencia en las actividades de carácter económico que se adelanten. </t>
  </si>
  <si>
    <t xml:space="preserve">Prestación de servicios profesionales de un contador para apoyar transversalmente al Grupo de Trabajo Élite contra Colusiones y a la Delegatura para la Protección de la Competencia, en todas las actividades de asesoría y análisis que, desde un perspectiva contable y financiera, se requieran en los trámites e investigaciones, en cualquiera de sus etapas. </t>
  </si>
  <si>
    <t xml:space="preserve"> Prestación de servicios profesionales de un contador para apoyar transversalmente al Grupo de Trabajo Élite contra Colusiones y a la Delegatura para la Protección de la Competencia, en todas las actividades de asesoría y análisis que, desde un perspectiva contable y financiera, se requieran en los trámites e investigaciones, en cualquiera de sus etapas.</t>
  </si>
  <si>
    <t xml:space="preserve">Prestación de servicios para apoyar la gestión del Grupo de Trabajo de Prácticas Restrictivas de la Competencia y a la Delegatura para la Protección de la Competencia en todas las actividades técnicas, administrativas y documentales que tiene a su cargo.   </t>
  </si>
  <si>
    <t xml:space="preserve">Prestación de servicios profesionales de un abogado para apoyar a la Delegatura para la Protección de la Competencia y al Grupo de Trabajo Élite contra Colusiones, en todas las actividades jurídicas que tendrá a su cargo, especialmente como apoyo ​directo y ​transversal al líder del equipo correspondiente. </t>
  </si>
  <si>
    <t xml:space="preserve"> Prestación de servicios profesionales para apoyar técnicamente al Grupo de Atención al Ciudadano de la Oficina de Servicios al Consumidor y Apoyo Empresarial de la Superintendencia de Industria y Comercio,  en la gestión y seguimiento a los servicios del centro de contacto (Contact Center) y servicios BPO.</t>
  </si>
  <si>
    <t>Prestación de servicios profesionales para apoyar la gestión del Grupo de Atención al Ciudadano de la Oficina de Servicios al Consumidor y Apoyo Empresarial de la Superintendencia de Industria y Comercio, particularmente en la gestión administrativa de la herramienta virtual SICFACILITA.</t>
  </si>
  <si>
    <t>Prestación de servicios profesionales para apoyar la gestión del Grupo de Atención al Ciudadano de la Oficina de Servicios al Consumidor y Apoyo Empresarial de la Superintendencia de Industria y Comercio, particularmente la gestión jurídica a su cargo.</t>
  </si>
  <si>
    <t>Prestación de servicios profesionales para apoyar de la Oficina de Servicios al Consumidor y Apoyo Empresarial de la Superintendencia de Industria y Comercio en la implementación y seguimiento de las actividades para desarrollo de jornadas académicas y el acceso a herramientas destinadas a la ciudadanía</t>
  </si>
  <si>
    <t>Prestación de servicios profesionales para apoyar al Grupo de Comunicaciones de la Oficina de Servicios al Consumidor y Apoyo Empresarial de la Superintendencia de Industria y Comercio particularmente en las relacionadas con la gestión de redes sociales para llevar a cabo las estrategias de comunicación digital de la entidad.</t>
  </si>
  <si>
    <t>Prestación de servicios profesionales para apoyar a la Oficina de Servicios al Consumidor y Apoyo Empresarial de la Superintendencia de Industria y Comercio, particularmente en la gestión y seguimiento financiero y de planeación.</t>
  </si>
  <si>
    <t>Prestación de servicios de apoyo a la gestión del Grupo de Comunicaciones de la Oficina de Servicios al Consumidor y Apoyo Empresarial de la Superintendencia de Industria y Comercio, particularmente el acompañamiento, seguimiento y apoyo técnico de los procesos contractuales de la dependencia.</t>
  </si>
  <si>
    <t xml:space="preserve"> Prestación de servicios profesionales para apoyar la gestión del Despacho del Superintendente Delegado para la Protección del Consumidor de la SIC.</t>
  </si>
  <si>
    <t xml:space="preserve">Prestación de servicios profesionales Garantizar Sistemas de información y servicios tecnológicos modernos y efectivos y  apoyar la estructuración, ejecución y seguimiento de los proyectos de tecnología tendientes a la transformación digital de la Superintendencia de Industria y Comercio, en el marco del Plan Estratégico de Tecnología de Información. </t>
  </si>
  <si>
    <t xml:space="preserve">Prestación de servicios profesionales para brindar apoyo en el soporte y mantenimiento de los desarrollos en los diferentes sistemas de información que requiere la Oficina de Tecnología e Informática.
 </t>
  </si>
  <si>
    <t>Prestar los servicios de apoyo a la Gestión en el Grupo de Trabajo de Apoyo a la Red Nacional de Protección al Consumidor para el desarrollo de las actividades administrativas y operacionales de la actividad precontractual y contractual de la RNPC.</t>
  </si>
  <si>
    <t xml:space="preserve"> Prestación de servicios profesionales para apoyar al despacho del Superintendente Delegado para la Protección al Consumidor en su rol como Secretaría Técnica de la Red Nacional de Protección al Consumidor, en la gestión transversal a nivel de tecnología de los programas, planes y proyectos destinados al fortalecimiento de los servicios misionales.</t>
  </si>
  <si>
    <t>Prestar los servicios profesionales para apoyar jurídicamente las actividades requeridas en la etapa precontractual y contractual de los procesos de contratación a cargo del Grupo de Trabajo de Apoyo a la Red Nacional de Protección al Consumidor.</t>
  </si>
  <si>
    <t>Prestación de servicios profesionales de un abogado para apoyar a la Delegatura para la Protección de Datos, en todas las actividades jurídicas a su cargo.</t>
  </si>
  <si>
    <t xml:space="preserve"> Prestación de servicios profesionales de un abogado para apoyar a la Delegatura para la Protección de Datos, en todas las actividades jurídicas a su cargo</t>
  </si>
  <si>
    <t>Prestación de servicios profesionales para apoyar al Grupo de Trabajo de Servicios Administrativos y Recursos Físicos de la Superintendencia de Industria y Comercio en el desarrollo de todas las actividades y trámites derivados de la gestión administrativa y presupuestal,</t>
  </si>
  <si>
    <t xml:space="preserve">Prestación de servicios profesionales para apoyar a la Coordinación del Grupo de Trabajo de Apoyo a la Red Nacional de Protección al Consumidor en la gestión, revisión y demás trámites requeridos en el marco del proceso de radicación de las cuentas de cobro de los contratistas que hacen parte de RNPC.
 </t>
  </si>
  <si>
    <t>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t>
  </si>
  <si>
    <t xml:space="preserve"> 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 </t>
  </si>
  <si>
    <t xml:space="preserve"> "Prestar los servicios de apoyo a la Gestión en el Grupo de Trabajo de Apoyo a la Red Nacional  de Protección al Consumidor para el desarrollo de las actividades administrativas y operacionales de la actividad precontractual y contractual de la RNPC"</t>
  </si>
  <si>
    <t>Prestación de servicios de apoyo técnico especializado para la gestión del Grupo de Notificaciones y Certificaciones en todos los trámites de notificación de actos administrativos expedidos por la Entidad.</t>
  </si>
  <si>
    <t>Prestación de los servicios profesionales para apoyar jurídicamente a la Coordinación del Grupo de Trabajo de Apoyo a la Red Nacional de Protección al Consumidor en todo lo relacionado con la articulación, seguimiento y ejecución de las actividades pre-contractuales.</t>
  </si>
  <si>
    <t xml:space="preserve">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 </t>
  </si>
  <si>
    <t xml:space="preserve"> Prestación de servicios profesionales de un abogado para apoyar la gestión jurídica del Despacho del Superintendente Delegado para la Protección del Consumidor de la SIC.</t>
  </si>
  <si>
    <t xml:space="preserve"> Prestación de servicios asistenciales para apoyar la gestión de la Dirección de Investigaciones de Protección al Consumidor de la SIC.</t>
  </si>
  <si>
    <t>Prestación de servicios profesionales de un abogado para apoyar la gestión jurídica de la Dirección de Investigaciones de Protección de Usuarios de Servicios de Comunicaciones de la SIC.</t>
  </si>
  <si>
    <t xml:space="preserve"> Prestación de servicios asistenciales para apoyar la gestión del Grupo de Trabajo de Recursos de Apelación en sede de empresa de los Regímenes de Protección de Usuarios de Servicios de Comunicaciones y Postales de la Dirección de Investigaciones de Protección de Usuarios de Servicios de Comunicaciones de la SIC. </t>
  </si>
  <si>
    <t xml:space="preserve"> Prestación de servicios profesionales para apoyar la gestión del Grupo de Trabajo de Averiguación Preliminar de los Regímenes de Protección de Usuarios de Comunicaciones y Postales de la Dirección de Investigaciones de Protección de Usuarios de Servicios de Comunicaciones de la SIC. </t>
  </si>
  <si>
    <t xml:space="preserve">Prestación de servicios profesionales de un economista para apoyar el Grupo de Trabajo de Prácticas Restrictivas de la Competencia y a la Delegatura para la Protección de la Competencia en todas las actividades de carácter económico, relacionadas con Prácticas Comerciales Restrictivas y Competencia Desleal Administrativa. </t>
  </si>
  <si>
    <t xml:space="preserve"> Prestación de servicios profesionales de un abogado para apoyar el Grupo de Trabajo de Prácticas Restrictivas de la Competencia y a la Delegatura para la Protección de la Competencia en todas las actividades de carácter jurídico, relacionadas con Prácticas Comerciales Restrictivas y Competencia Desleal Administrativa. </t>
  </si>
  <si>
    <t>Prestación de servicios profesionales de un economista para apoyar al Grupo de Trabajo Élite contra Colusiones y a la Delegatura para la Protección de la Competencia, en todas las actividades​ que requieran análisis​ ​económico​</t>
  </si>
  <si>
    <t xml:space="preserve"> 
Prestación de servicios profesionales de un abogado para apoyar a la Delegatura para la Protección de la Competencia y al Grupo de Trabajo Élite contra Colusiones, en todas las actividades jurídicas que tendrá a su cargo, especialmente como apoyo ​directo y ​transversal al líder del equipo correspondiente. </t>
  </si>
  <si>
    <t xml:space="preserve"> Prestación de servicios profesionales de un economista para apoyar al Grupo de Trabajo Élite contra Colusiones y a la Delegatura para la Protección de la Competencia, en todas las actividades​ que requieran análisis​ ​económico​</t>
  </si>
  <si>
    <t xml:space="preserve">Prestación de servicios profesionales de un abogado para apoyar al grupo de trabajo de abogacía de la competencia en las actividades de carácter jurídico que se adelanten. </t>
  </si>
  <si>
    <t>Prestación de servicios profesionales jurídicos para apoyar a la Secretaría General en lo relacionado con la dirección estratégica, planes y lineamientos en materia contractual y administrativa durante el año 2024.</t>
  </si>
  <si>
    <t>Prestación de servicios para apoyar al Grupo de Trabajo de Administración de Personal en las gestiones administrativas, operativas y trámites requeridos para adelantar las solicitudes de comisiones y desplazamientos del personal de la Entidad.</t>
  </si>
  <si>
    <t>Prestación de servicios profesionales para apoyar a la Oficina de Servicios al Consumidor y Apoyo Empresarial de la Superintendencia de Industria y Comercio en la implementación y el seguimiento de políticas, planes y procesos a cargo de la dependencia</t>
  </si>
  <si>
    <t>Prestación de servicios profesionales para apoyar al Grupo de Formación de la Oficina de Servicios al Consumidor y Apoyo Empresarial y a la Oficina de Tecnología e Informática de la Superintendencia de Industria y Comercio en la administración y gestión de la infraestructura tecnológica, soporte técnico y optimización de la plataforma de aprendizaje virtual de la entidad, incluyendo la puesta en marcha de cursos virtuales</t>
  </si>
  <si>
    <t>Prestación de servicios profesionales para apoyar al Grupo de Formación de la Oficina de Servicios al Consumidor y Apoyo Empresarial de la Superintendencia de Industria y Comercio en las actividades de gestión, seguimiento financiero y de planeación</t>
  </si>
  <si>
    <t>Prestación de servicios profesionales para apoyar al Grupo de Comunicaciones de la Oficina de Servicios al Consumidor y Apoyo Empresarial de la Superintendencia de Industria y Comercio, particularmente en la elaboración del material gráfico de los Portales Web de la entidad.</t>
  </si>
  <si>
    <t>Prestación de los servicios profesionales para apoyar en la articulación, consolidación y ejecución de estrategias de comunicación para la socialización y divulgación de contenidos misionales y del servicio de atención a la ciudadanía de la Superintendencia de Industria y Comercio.</t>
  </si>
  <si>
    <t>Prestación de servicios profesionales para apoyar a la Oficina de Servicios al Consumidor y Apoyo Empresarial en el levantamiento, consolidación, análisis de información y en la generación de reportes e informes que permitan la toma de decisiones para la implementación y seguimiento de políticas, planes y procesos a cargo de la dependencia.</t>
  </si>
  <si>
    <t xml:space="preserve"> “Prestación de servicios profesionales especializados de carácter jurídico para apoyar en la sustanciación de procesos jurisdiccionales asignados y demás trámites adelantados por la Delegatura para Asuntos Jurisdiccionales.” </t>
  </si>
  <si>
    <t xml:space="preserve"> “Prestación de servicios profesionales especializados de carácter administrativo para apoyar en el análisis, gestión y seguimiento, relacionado con los trámites administrativos y procesos que se adelanten en la Delegatura para Asuntos Jurisdiccionales”. </t>
  </si>
  <si>
    <t xml:space="preserve">“Prestación de servicios profesionales de carácter jurídico para apoyar en la sustanciación de procesos jurisdiccionales asignados y demás tramites adelantados por la Delegatura para Asuntos Jurisdiccionales”.
 </t>
  </si>
  <si>
    <t>“Prestación de servicios de apoyo a la gestión para el Grupo de Trabajo de Secretaría adscrito a la Delegatura para Asuntos Jurisdiccionales de la SIC, en todos los trámites administrativos y asistenciales adelantados por esa dependencia”.</t>
  </si>
  <si>
    <t>Prestación de servicios de apoyo a la gestión para el Grupo de Trabajo de Secretaría adscrito a la Delegatura para Asuntos Jurisdiccionales de la SIC, en todos los trámites administrativos y asistenciales adelantados por esa dependencia</t>
  </si>
  <si>
    <t xml:space="preserve"> Prestación de servicios de apoyo a la gestión para el Grupo de Trabajo de Secretaría adscrito a la Delegatura para Asuntos Jurisdiccionales de la SIC, en todos los trámites administrativos y asistenciales adelantados por esa dependencia</t>
  </si>
  <si>
    <t xml:space="preserve"> Prestación de servicios profesionales especializados de carácter jurídico para apoyar al Grupo de Trabajo para la Verificación del Cumplimiento adscrito a la Delegatura para Asuntos Jurisdiccionales de la SIC, en todos los trámites judiciales adelantados por esa dependencia</t>
  </si>
  <si>
    <t>“Prestación de servicios de un profesional en derecho y archivista para apoyar al Grupo de Trabajo de Gestión Documental y Archivo de la Superintendencia de Industria y Comercio, en lo concerniente al ámbito jurídico, contractual y archivístico, en el desarrollo de los planes, proyectos, programas, actividades y procedimientos propios del proceso de gestión documental de la Entidad”.</t>
  </si>
  <si>
    <t xml:space="preserve">Prestación de servicios profesionales para apoyar el seguimiento y monitoreo del dominio de Infraestructura Tecnológica de la Oficina de Tecnología e Informática, así como el apoyo en la definición, construcción, consolidación y seguimiento de la Estrategia de Tecnología de la Superintendencia de Industria y Comercio.
 </t>
  </si>
  <si>
    <t xml:space="preserve">Prestación de servicios profesionales para apoyar actividades de levantamiento de requerimientos, desarrollo, pruebas, implementación, soporte técnico, mantenimiento, complemento tecnológico, documentación, adecuación y evaluación de los sistemas de información que requiere la Oficina de Tecnología e Informática, así como el mantenimiento, adecuación y evaluación de la arquitectura de software y de TI de las soluciones informáticas para la Superintendencia de Industria y Comercio.  </t>
  </si>
  <si>
    <t>Prestación de servicios profesionales para brindar apoyo en los procesos de soporte, pruebas de desarrollo de software, levantamiento de requerimientos, documentación y gestión de proyectos informáticos de las solicitudes asociadas para los Sistemas de Información que requiera la Oficina de Tecnología e Informática</t>
  </si>
  <si>
    <t>Prestación de servicios profesionales de un administrador para que apoye en los temas administrativos de la Oficina Asesora Jurídica de la Superintendencia de Industria y Comercio.</t>
  </si>
  <si>
    <t>Prestación de servicios profesionales de un abogado para que apoye en temas jurídicos y de planeación de la Oficina Asesora Jurídica de la Superintendencia de Industria y Comercio.</t>
  </si>
  <si>
    <t>Prestación de servicios profesionales de un abogado para que apoye en todos los asuntos jurídicos del Grupo de Gestión Judicial adscrito a la Oficina Asesora Jurídica de la Superintendencia de Industria y Comercio.</t>
  </si>
  <si>
    <t>Prestación de servicios profesionales de un abogado para que apoye en temas jurídicos del Grupo de trabajo Cobro Coactivo adscrito a la Oficina Asesora Jurídica de la Superintendencia de Industria y Comercio.</t>
  </si>
  <si>
    <t>Prestación de servicios profesionales de un financiero para que apoye en los temas administrativos y financieros del Grupo de Trabajo de Cobro Coactivo adscrito a la Oficina Asesora Jurídica de la Superintendencia de Industria y Comercio.</t>
  </si>
  <si>
    <t>Prestación de servicios profesionales de un abogado para que apoye en temas jurídicos de la Oficina Asesora Jurídica de la Superintendencia de Industria y Comercio.</t>
  </si>
  <si>
    <t>Contrato de prestación de servicios profesionales de un abogado para la Oficina Asesora Jurídica en temas jurídicos relacionados con libre competencia.</t>
  </si>
  <si>
    <t>Prestación de servicios profesionales para realizar acompañamiento y seguimiento en las actividades jurídicas de carácter contractual que se requieran por parte del Grupo de Trabajo de Contratación y la Secretaria General.</t>
  </si>
  <si>
    <t>Prestar servicios de apoyo a la gestión para el desarrollo de las actividades operativas, logísticas y asistenciales que requiera la Superintendencia de Industria y Comercio en cumplimiento de sus funciones de vigilancia y control</t>
  </si>
  <si>
    <t xml:space="preserve"> Prestar servicios de apoyo a la gestión para el desarrollo de las actividades operativas, logísticas y asistenciales que requiera la Superintendencia de Industria y Comercio en cumplimiento de sus funciones de vigilancia y control</t>
  </si>
  <si>
    <t>Prestación de servicios profesionales de un abogado para apoyar a la Dirección de Habeas Data, en todas las actividades jurídicas a su cargo</t>
  </si>
  <si>
    <t>Prestación de servicios profesionales de un abogado para apoyar a la Dirección de Investigación de Protección de Datos Personales en todas las actividades jurídicas a su cargo</t>
  </si>
  <si>
    <t>Prestación de servicios técnicos a la Dirección Financiera para efectuar la revisión, liquidación y registro en el aplicativo SIIF, así como impulsar los trámites de pago de la Entidad, con el fin de fortalecer los tiempos de operación y respuesta, en el marco de la Política de Gestión Presupuestal y Eficiencia del Gasto Público.</t>
  </si>
  <si>
    <t>Prestación de servicios a la Dirección Financiera para dar trámite oportuno de las obligaciones que deben generarse dentro del proceso de las solicitudes pagos, gestionando las mismas en cuanto a su revisión, liquidación y registro en el aplicativo SIIF, así como en las demás soluciones informáticas a las que haya lugar.</t>
  </si>
  <si>
    <t>Prestación de servicios profesionales para apoyar actividades de planeación en el marco del sistema integral de gestión institucional y apoyar actividades de cooperación internacional para el Grupo de Trabajo de Asuntos Internacionales.</t>
  </si>
  <si>
    <t>Prestación de servicios profesionales para apoyar al Centro de Información Tecnológica y Apoyo a la Gestión de la Propiedad Industrial (CIGEPI) de la Delegatura para la Propiedad Industrial en el cumplimiento de las actuaciones propias de su competencia</t>
  </si>
  <si>
    <t>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t>
  </si>
  <si>
    <t>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</si>
  <si>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 xml:space="preserve"> Prestación de servicios de apoyo a la gestión a la Dirección de Habeas Data, en todas las actividades asistenciales y de gestión documental.</t>
  </si>
  <si>
    <t xml:space="preserve"> Prestación de servicios profesionales de un abogado para apoyar a la Dirección de Habeas Data, en todas las actividades jurídicas a su cargo</t>
  </si>
  <si>
    <t xml:space="preserve">  Prestación de servicios profesionales de un abogado para apoyar a la Delegatura para la Protección de la Competencia y al Grupo de Trabajo Élite contra Colusiones, en todas las actividades jurídicas que tendrá a su cargo, especialmente como apoyo ​directo y ​transversal al líder del equipo correspondiente. </t>
  </si>
  <si>
    <t xml:space="preserve">Prestación de servicios profesionales de un abogado para apoyar a la Delegatura para la Protección de la Competencia en todas las actividades de carácter jurídico, relacionadas con Prácticas Comerciales Restrictivas y Competencia Desleal Administrativa. </t>
  </si>
  <si>
    <t xml:space="preserve">  Prestación de servicios profesionales de un abogado para apoyar el Grupo de Trabajo de Prácticas Restrictivas de la Competencia y a la Delegatura para la Protección de la Competencia en todas las actividades de carácter jurídico, relacionadas con Prácticas Comerciales Restrictivas y Competencia Desleal Administrativa. </t>
  </si>
  <si>
    <t xml:space="preserve"> Prestación de servicios profesionales para apoyar al grupo de trabajo de abogacía de la competencia en las actividades de carácter económico que se adelanten. </t>
  </si>
  <si>
    <t>Prestación de servicios profesionales para apoyar al Grupo de Formación de la Oficina de Servicios al Consumidor y Apoyo Empresarial de la Superintendencia de Industria y Comercio en la estructuración e implementación de metodologías didácticas y pedagógicas para los procesos de formación en los temas misionales de la entidad</t>
  </si>
  <si>
    <t>Prestación de servicios profesionales para apoyar la gestión de la Oficina de Servicios al Consumidor y Apoyo Empresarial en las actividades para el desarrollo de software en los proyectos de mantenimiento evolutivo, nuevos sistemas e interoperabilidad con las herramientas de información de la entidad utilizadas por los ciudadanos</t>
  </si>
  <si>
    <t>Prestación de servicios profesionales para apoyar al Grupo de Comunicaciones de la Oficina de Servicios al Consumidor y Apoyo Empresarial de la Superintendencia de Industria y Comercio, particularmente en la elaboración de piezas gráficas y multimedia necesarias para el cumplimiento de la estrategia de comunicaciones de la entidad.</t>
  </si>
  <si>
    <t>Prestación de servicios profesionales para apoyar en la elaboración y ejecución de estrategias de comunicaciones encaminadas a posicionar la gestión de la Superintendencia de Industria y Comercio.</t>
  </si>
  <si>
    <t>Prestación de servicios profesionales para apoyar a la Oficina de Servicios al Consumidor y Apoyo Empresarial de la Superintendencia de Industria y Comercio en la gestión y seguimiento de los temas de planeación, del Modelo Integrado de Planeación y Gestión, y en fortalecer los aspectos de calidad del modelo en la dependencia.</t>
  </si>
  <si>
    <t>Prestación de servicios profesionales para apoyar a la Oficina de Servicios al Consumidor y Apoyo Empresarial (OSCAE) de la Superintendencia de Industria y Comercio (SIC) en las actividades del levantamiento, consolidación y análisis de información y la generación de reportes e informes que permitan la toma de decisiones para la implementación y seguimiento de políticas, planes y procesos a cargo de la dependencia.</t>
  </si>
  <si>
    <t>Prestación de servicios de apoyo técnico en los trámites relacionados con la gestión documental a cargo del Grupo de Trabajo de Administración de Personal, de acuerdo con la normativa y lineamientos propios de la función archivística.</t>
  </si>
  <si>
    <t>Prestación de servicios profesionales para apoyar actividades de fortalecimiento al sistema de gestión de calidad relacionados con transparencia, anticorrupción, buen gobierno e integridad, durante el año 2024.</t>
  </si>
  <si>
    <t>Prestación de servicios profesionales de un ingeniero para apoyar al Grupo de Trabajo de Inspección, Vigilancia e Investigaciones de Control de Precios, en las actividades de carácter técnico que tiene a su cargo.</t>
  </si>
  <si>
    <t>Prestación de servicios profesionales para apoyar la explotación de datos en la Superintendencia de Industria y Comercio, que permita transformarlos en información valiosa para la toma de decisiones de acuerdo con la política pública de Gobierno Digital y los proyectos de transformación digital de la entidad.</t>
  </si>
  <si>
    <t>Prestación de servicios para apoyar en el desarrollo de todas las actividades y procedimientos al Grupo de Trabajo de Servicios Administrativos y Recursos Físicos</t>
  </si>
  <si>
    <t xml:space="preserve">Prestación de servicios profesionales para apoyar a la Superintendencia de Industria y Comercio en todas las actividades de carácter probatorio, tecnológico, administración de infraestructura y gestión de incidentes de seguridad de la información, que tiene a su cargo el Grupo de Trabajo de Informática Forense y Seguridad Digital de la Oficina de Tecnología e Informática </t>
  </si>
  <si>
    <t>Prestación de servicios profesionales para apoyar el desarrollo de todas las actividades de carácter probatorio, tecnológico, administración de infraestructura y software forense que tiene a su cargo el Grupo de Trabajo de Informática Forense y Seguridad Digital, así como en la gestión contractual relacionada con los proyectos tecnológicos a cargo de la Oficina de Tecnología e Informática de la Superintendencia de Industria y Comercio</t>
  </si>
  <si>
    <t>Prestación de servicios de apoyo a la gestión de la Superintendencia de Industria y Comercio para adelantar las actividades de carácter probatorio y tecnológico que tiene a su cargo el Grupo de Trabajo de Informática Forense y Seguridad Digital de la Oficina de Tecnología e Informática</t>
  </si>
  <si>
    <t>Prestación de servicios profesionales para brindar apoyo en la planeación, estructuración, gestión, seguimiento y control de los proyectos de tecnología de información que faciliten la transformación digital de la Superintendencia de Industria y Comercio en el marco del Plan Estratégico de Tecnología de Información.</t>
  </si>
  <si>
    <t>Prestación de servicios profesionales para apoyar la gestión de vulnerabilidades, gestión de incidencias de seguridad de la información y actividades relacionadas con la mejora continua del Sistema de Gestión de Seguridad de la Información – SGSI de la SIC</t>
  </si>
  <si>
    <t>Prestar servicios profesionales para apoyar el mantenimiento, mejora y divulgación del Sistema de Gestión Ambiental de la Superintendencia de Industria y Comercio</t>
  </si>
  <si>
    <t xml:space="preserve">Prestar sus servicios de apoyo a la gestión al Grupo de Trabajo de Apoyo a la Red Nacional de Protección al Consumidor, en la gestión administrativa y operativa de las Casas del Consumidor y demás locaciones establecidas para el desarrollo de las estrategias en materia de protección al consumidor a cargo de la RNPC.
 </t>
  </si>
  <si>
    <t xml:space="preserve"> Prestación de servicios asistenciales para apoyar la gestión del Despacho del Superintendente Delegado para la Protección del Consumidor de la SIC en todas las actividades a su cargo.</t>
  </si>
  <si>
    <t xml:space="preserve"> Prestación de servicios asistenciales para apoyar la gestión del Grupo de Trabajo de Investigaciones Administrativas de los Regímenes de Protección de Usuarios de Servicios de Comunicaciones y Postales de la Dirección de Investigaciones de Protección de Usuarios de Servicios de Comunicaciones de la SIC. </t>
  </si>
  <si>
    <t xml:space="preserve">Prestación de servicios asistenciales para apoyar la gestión del Grupo de Trabajo de Recursos de Apelación en sede de empresa de los Regímenes de Protección de Usuarios de Servicios de Comunicaciones y Postales de la Dirección de Investigaciones de Protección de Usuarios de Servicios de Comunicaciones de la SIC. </t>
  </si>
  <si>
    <t xml:space="preserve">Prestación de servicios asistenciales para apoyar la gestión del Grupo de Trabajo de Averiguación Preliminar de los Regímenes de Protección de Usuarios de Comunicaciones y Postales de la Dirección de Investigaciones de Protección de Usuarios de Servicios de Comunicaciones de la SIC. </t>
  </si>
  <si>
    <t xml:space="preserve">Prestación de servicios de apoyo a la gestión en todos los asuntos administrativos del Grupo de Gestión Judicial adscrito a la Oficina Asesora Jurídica </t>
  </si>
  <si>
    <t>Prestación de servicios de apoyo a la gestión en todos los asuntos administrativos del Grupo de Gestión Judicial adscrito a la Oficina Asesora Jurídica de la Superintendencia de Industria y Comercio.</t>
  </si>
  <si>
    <t>Prestación de servicios profesionales a la Dirección Financiera para gestionar y fortalecer los tiempos de operación respecto de las solicitudes de pago relacionadas con los trámites financieros a cargo de la tesorería, así como el registro de la información en SIIF NACIÓN y en las demás soluciones informáticas a las que haya lugar.</t>
  </si>
  <si>
    <t>Prestación de servicios profesionales especializados para gestionar y fortalecer los sistemas de información, los procesos y procedimientos del SIGI, y el seguimiento a los planes de mejoramiento y planes acción respecto de las actividades internas de la Dirección Financiera.</t>
  </si>
  <si>
    <t>Prestación de servicios profesionales especializados a la Dirección Financiera, para gestionar y fortalecer los tiempos de operación en la revisión y autorización de los procesos de pago a cargo de la tesorería, así como el registro de la información en SIIF NACIÓN y en las demás soluciones informáticas a las que haya lugar y principalmente respecto de los trámites financieros de la Entidad.</t>
  </si>
  <si>
    <t>Prestación de servicios profesionales de una economista para apoyar al Grupo de Trabajo de Estudios Económicos y al Despacho del Superintendente de Industria y Comercio en las actividades de carácter económico que se adelanten.</t>
  </si>
  <si>
    <t xml:space="preserve">Prestación de servicios profesionales de una economista para apoyar al Grupo de Trabajo de Estudios Económicos y al Despacho del Superintendente de Industria y Comercio en las actividades de carácter económico que se adelanten. </t>
  </si>
  <si>
    <t xml:space="preserve">Prestación de servicios de apoyo a la gestión del Grupo de Trabajo de Prácticas Restrictivas de la Competencia y la Delegatura para la Protección de la Competencia en todas las actividades de carácter económico relacionadas con Prácticas Comerciales Restrictivas y Competencia Desleal Administrativa que se le sean asignadas. </t>
  </si>
  <si>
    <t xml:space="preserve">Prestación de servicios profesionales de un economista para apoyar el Grupo de Trabajo de Protección y Promoción de la Competencia y a la Delegatura para la Protección de la Competencia en todas las actividades de análisis económico, relacionadas con Prácticas Comerciales Restrictivas y Competencia Desleal Administrativa. </t>
  </si>
  <si>
    <t xml:space="preserve">Prestación de servicios profesionales de un ingeniero para apoyar al Grupo de Trabajo Élite contra Colusiones y a la Delegatura para la Protección de la Competencia en todas las actividades de carácter tecnológico, probatorio​ y de informática forense.​ </t>
  </si>
  <si>
    <t xml:space="preserve"> Prestación de servicios profesionales de un abogado para apoyar a la Delegatura para la Protección de la Competencia, la Dirección de Cumplimiento y el Grupo de Trabajo de Promoción de Buenas Prácticas de Cumplimiento en Libre Competencia, en los relacionado con el análisis y emisión de conceptos jurídicos, la estructuración de programas de divulgación y promoción a empresas vigiladas y análisis de programas de cumplimiento con base en los requisitos legales aplicables y vigentes. </t>
  </si>
  <si>
    <t>Prestación de servicios profesionales para apoyar al Grupo de Formación de la Oficina de Servicios al Consumidor y Apoyo Empresarial de la Superintendencia de Industria y Comercio en las actividades relacionadas con la implementación,  desarrollo y seguimiento de las jornadas académicas en los temas misionales y la oferta académica de la entidad</t>
  </si>
  <si>
    <t>Prestación de servicios profesionales para apoyar al Grupo de Formación de la Oficina de Servicios al Consumidor y Apoyo Empresarial de la Superintendencia de Industria y Comercio en las actividades pedagógicas requeridas para los procesos de formación en los temas misionales de la entidad</t>
  </si>
  <si>
    <t>Prestación de servicios profesionales para apoyar al Grupo de Formación de la Oficina de Servicios al Consumidor y Apoyo Empresarial de la Superintendencia de Industria y Comercio en las actividades relacionadas con la gestión documental y de archivo</t>
  </si>
  <si>
    <t>Prestación de servicios de apoyo a la gestión del Grupo de Comunicaciones de la Oficina de Servicio al Consumidor y Apoyo Empresarial de la Superintendencia de Industria y Comercio, particularmente en el acompañamiento a la construcción de piezas gráficas y multimedia necesarias para el cumplimiento de la estrategia de comunicaciones de la entidad.</t>
  </si>
  <si>
    <t>Prestación de servicios profesionales para apoyar y acompañar al Grupo de Comunicaciones adscrito a la Oficina de Servicio al Consumidor y Apoyo Empresarial de la Superintendencia de Industria y Comercio en la corrección de estilo y edición de contenidos para piezas, campañas digitales y libretos de productos audiovisuales y comunicados necesarios para el cumplimiento de la estrategia de comunicaciones de la entidad.</t>
  </si>
  <si>
    <t xml:space="preserve"> 
Prestación de servicios profesionales para apoyar y acompañar al Grupo de Comunicaciones adscrito a la Oficina de Servicio al Consumidor y Apoyo Empresarial de la Superintendencia de Industria y Comercio en el desarrollo de piezas gráficas y multimedia necesarias para el cumplimiento de la estrategia de comunicaciones de la entidad.</t>
  </si>
  <si>
    <t>Prestación de servicios profesionales para apoyar a la Secretaría General en todos los asuntos y actividades relacionados con el fortalecimiento del sistema integral de gestión institucional (Responsabilidad Social) de la SIC, orientado a los lineamientos de Pacto Global de las Naciones Unidas, los ODS y al cumplimiento de indicadores GRI (Global Reporting Initiative), durante el año 2024.</t>
  </si>
  <si>
    <t>Prestación de servicios de apoyo a la Gestión al Grupo de Trabajo de Apoyo de la Red Nacional de Protección al Consumidor en temas administrativos relacionados con los planes y proyectos a cargo de la RNPC.</t>
  </si>
  <si>
    <t>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</si>
  <si>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Prestación de servicios profesionales de un abogado para apoyar al Grupo de trabajo de Investigaciones administrativas de la Dirección de Investigación de Protección de Datos Personales en todas las actividades jurídicas</t>
  </si>
  <si>
    <t xml:space="preserve">Prestación de servicios de apoyo a la gestión a la Dirección de Investigaciones para el Control y Verificación de Reglamentos Técnicos y Metrología Legal en todas las actividades operativas que tenga a su cargo. </t>
  </si>
  <si>
    <t xml:space="preserve"> Prestar sus servicios de apoyo a la gestión al Grupo de Trabajo de Apoyo a la Red Nacional de Protección al Consumidor, en la gestión administrativa y operativa de las Casas del Consumidor y demás locaciones establecidas para el desarrollo de las estrategias en materia de protección al consumidor a cargo de la RNPC. </t>
  </si>
  <si>
    <t xml:space="preserve"> 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t>
  </si>
  <si>
    <t xml:space="preserve"> 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 </t>
  </si>
  <si>
    <t xml:space="preserve"> Prestación de servicios de apoyo a la gestión al Grupo de Trabajo de Apoyo a la Red Nacional de Protección al Consumidor en temas relacionados con la revisión de las cuentas de cobro de los contratistas que hacen parte de la RNPC </t>
  </si>
  <si>
    <t>Prestación de servicios profesionales de un(a) Ingeniero(a) Industrial, en el desarrollo del Plan Anual de Auditorías vigencia 2024, en lo relacionado con la ejecución de las auditorías internas de gestión basadas en riesgos que le sean asignadas, así como apoyar la realización de los informes de cumplimiento legal, de acuerdo con su perfil.</t>
  </si>
  <si>
    <t>Prestación de servicios profesionales de un (a) Administrador (a) Ambiental para apoyar a la Oficina de Control Interno en el desarrollo del Plan Anual de Auditorías vigencia 2024, en lo relacionado con la ejecución de las auditorías internas de gestión basadas en riesgos que le sean asignadas, así como apoyar la realización de los informes de cumplimiento legal, de acuerdo con su perfil.</t>
  </si>
  <si>
    <t>Prestación de servicios profesionales para ejecutar y hacer seguimiento al Programa Integral de Gestión de Datos Personales de la Entidad</t>
  </si>
  <si>
    <t>Prestación de servicios profesionales de un abogado para apoyar a la Dirección de Habeas Data, en todas las actividades jurídicas a su cargo.</t>
  </si>
  <si>
    <t>Prestación de servicios profesionales de un abogado para apoyar al Grupo de trabajo de Investigaciones administrativas de la Dirección de Investigación de Protección de Datos Personales en todas las actividades jurídicas a su cargo</t>
  </si>
  <si>
    <t xml:space="preserve"> Prestación de servicios profesionales de un abogado para apoyar a la Dirección de Investigación de Protección de Datos Personales en todas las actividades jurídicas a su cargo</t>
  </si>
  <si>
    <t>Prestación de servicios profesionales de un contador público para apoyar a la Oficina de Control Interno en el desarrollo del Plan Anual de Auditorías vigencia 2024, en lo relacionado con la ejecución de las auditorías internas de gestión basadas en riesgos que le sean asignadas, así como apoyar la realización de los informes de cumplimiento legal, de acuerdo con su perfil.</t>
  </si>
  <si>
    <t xml:space="preserve"> Prestación de servicios profesionales de un abogado para apoyar al Grupo de trabajo de Investigaciones administrativas de la Dirección de Investigación de Protección de Datos Personales en todas las actividades jurídicas a su cargo</t>
  </si>
  <si>
    <t xml:space="preserve"> Prestación de servicios para apoyar en actividades tendientes a administrar, dirigir, controlar, vigilar y velar por el adecuado funcionamiento del parque automotor de la Superintendencia de Industria y Comercio </t>
  </si>
  <si>
    <t xml:space="preserve">Prestación de servicios profesionales para apoyar la gestión, diseño e implementación de proyectos digitales que mejoren la experiencia de usuarios, accesibilidad y usabilidad de los sitios web que requiera la Oficina de Tecnología e Informática de la Superintendencia de Industria y Comercio. </t>
  </si>
  <si>
    <t>Prestación de servicios profesionales para brindar apoyo en la investigación, desarrollo e implementación de soluciones de analítica descriptiva, diagnóstica, predictiva, prescriptiva y cognitiva para la explotación de datos en la Superintendencia de Industria y Comercio, que permita transformarlos en información valiosa para la toma de decisiones de acuerdo con la política pública de Gobierno Digital y los proyectos de transformación digital de la entidad.</t>
  </si>
  <si>
    <t xml:space="preserve"> Prestación de servicios profesionales para brindar apoyo en el soporte y mantenimiento de los desarrollos en los diferentes sistemas de información que requiere la Oficina de Tecnología e Informática. </t>
  </si>
  <si>
    <t xml:space="preserve">Prestación de servicios profesionales para brindar apoyo en los procesos de soporte, pruebas y documentación de las solicitudes asociadas para los Sistemas de Información que requiera la Oficina de Tecnología e Informática.
 </t>
  </si>
  <si>
    <t xml:space="preserve">Prestación de servicios profesionales para garantizar sistemas de información y servicios tecnológicos modernos y efectivos y  apoyar la estructuración, ejecución y seguimiento de los proyectos de tecnología tendientes a la transformación digital de la Superintendencia de Industria y Comercio, en el marco del Plan Estratégico de Tecnología de Información. </t>
  </si>
  <si>
    <t>Prestación de servicios para apoyar en el desarrollo de todas las actividades y procedimientos al grupo de servicios administrativos y recursos físicos.</t>
  </si>
  <si>
    <t>Prestación de servicios para apoyar al Grupo de Trabajo de Servicios Administrativos y Recursos Físicos de la Superintendencia de Industria y Comercio en los trámites y actividades administrativas y operacionales requeridas.</t>
  </si>
  <si>
    <t xml:space="preserve">Prestación de servicios profesionales para apoyar la estructuración, ejecución y seguimiento de los proyectos de tecnología tendientes a la transformación digital de la Superintendencia de Industria y Comercio, en el marco del Plan Estratégico de Tecnología de Información. </t>
  </si>
  <si>
    <t>Prestación de servicios de apoyo a la gestión en temas administrativos del Grupo de trabajo de Cobro Coactivo adscrito a la Oficina Asesora Jurídica de la Superintendencia de Industria y Comercio.</t>
  </si>
  <si>
    <t>Prestación de servicios de apoyo a la gestión en temas administrativos de la Oficina Asesora Jurídica de la Superintendencia de Industria y Comercio.</t>
  </si>
  <si>
    <t>Prestación de servicios profesionales especializados a la Dirección Financiera, para apoyar las gestiones y actividades de planificación necesarias, para efectuar la estimación del deterioro de la cartera de la Superintendencia de Industria y Comercio respecto de las vigencias fiscales 2023 y 2024.</t>
  </si>
  <si>
    <t>Prestación de servicios técnicos a la Dirección Financiera para gestionar y fortalecer las actividades, trámites financieros y tiempos de operación respecto de los trámites de pagos del Grupo de Trabajo de Apoyo a la RNPC y demás áreas de la Entidad, así como gestionar el cargue de información en SECOP2 y en las demás soluciones informáticas a las que haya lugar.</t>
  </si>
  <si>
    <t>Prestación de servicios profesionales para el apoyo a la Dirección Financiera en la realización del análisis económico y financiero, requerido con ocasión de los procesos de selección que adelante la Entidad.</t>
  </si>
  <si>
    <t>Prestación de servicios profesionales especializados para gestionar y fortalecer los sistemas de información, los procesos y procedimientos del SIGI; así como efectuar el seguimiento a los planes de mejoramiento y planes acción respecto de las actividades internas y la gestión documental de la Dirección Financiera.</t>
  </si>
  <si>
    <t>Prestación de servicios profesionales de un contador para apoyar al Grupo de Trabajo de Investigaciones Administrativas y Apoyo Jurídico en las actividades contables que tiene a su cargo.</t>
  </si>
  <si>
    <t>Prestación de servicios profesionales para apoyar la gestión de la Dirección de Nuevas Creaciones en el cumplimiento de las actuaciones propias de su competencia</t>
  </si>
  <si>
    <t>Prestación de servicios profesionales de un abogado para apoyar a la Oficina de Control Interno en el desarrollo del Plan Anual de Auditorías vigencia 2024, en lo relacionado con la ejecución de las auditorías internas de gestión basadas en riesgos que le sean asignadas, así como apoyar la realización de los informes de cumplimiento legal, de acuerdo con su perfil.</t>
  </si>
  <si>
    <t>Prestación de servicios profesionales de un ingeniero de sistemas para apoyar a la Oficina de Control Interno en el desarrollo del Plan Anual de Auditorías vigencia 2024, en lo relacionado con la ejecución de las auditorías internas de gestión basadas en riesgos que le sean asignadas, así como apoyar la realización de los informes de cumplimiento legal, de acuerdo con su perfil.</t>
  </si>
  <si>
    <t xml:space="preserve"> 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t>
  </si>
  <si>
    <t>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t>
  </si>
  <si>
    <t xml:space="preserve">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</si>
  <si>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Prestación de servicios profesionales para apoyar a la Coordinación del Grupo de Trabajo de Apoyo a la Red Nacional de Protección al Consumidor, las actividades administrativas y presupuestales requeridas en el marco de la operación de las Rutas del Consumidor.
 </t>
  </si>
  <si>
    <t>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</si>
  <si>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 xml:space="preserve"> 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t>
  </si>
  <si>
    <t xml:space="preserve"> Prestación de servicios Profesionales para apoyar a la coordinación del Grupo de Trabajo de Apoyo a la Red Nacional de Protección al Consumidor, en la gestión jurídica y Administrativa requerida para la operación de las Rutas del Consumidor.</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</si>
  <si>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</si>
  <si>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Prestación de servicios profesionales de un Ingeniero Industrial especialista para apoyar la Dirección de Cumplimiento y el Grupo de Trabajo de Monitoreo y Vigilancia de Cumplimiento en Libre Competencia, en lo relacionado con el diseño, análisis, monitoreo y estrategia de vigilancia. </t>
  </si>
  <si>
    <t xml:space="preserve">Prestación de servicios profesionales de un abogado para apoyar a la Dirección de Cumplimiento y al Grupo de Trabajo de Monitoreo y Vigilancia de Cumplimiento en Libre Competencia en todas las actividades de carácter jurídico relacionadas con el análisis y emisión de conceptos, instrucción de actuaciones administrativas y elaboración de planes y lineamientos jurídicos en materia de protección de la libre competencia. </t>
  </si>
  <si>
    <t xml:space="preserve">Prestación de servicios profesionales de un economista para apoyar a la Delegatura para la Protección de la Competencia en todas las actividades de carácter económico y análisis de mercados, relacionadas con Prácticas Comerciales Restrictivas y Competencia Desleal Administrativa. </t>
  </si>
  <si>
    <t xml:space="preserve">Prestación de servicios profesionales de un economista para apoyar al Grupo de Trabajo Élite contra Colusiones y a la Delegatura para la Protección de la Competencia, en todas las actividades​ que requieran análisis​ ​económico​. </t>
  </si>
  <si>
    <t xml:space="preserve">Prestación de servicios profesionales de un abogado para apoyar a la Delegatura para la Protección de la Competencia, la Dirección de Cumplimiento y el Grupo de Trabajo de Promoción de Buenas Prácticas de Cumplimiento en Libre Competencia, en los relacionado con el análisis y emisión de conceptos jurídicos, la estructuración de programas de divulgación y promoción a empresas vigiladas y análisis de programas de cumplimiento con base en los requisitos legales aplicables y vigentes. </t>
  </si>
  <si>
    <t>Prestación de servicios profesionales para apoyar al Grupo de Formación de la Oficina de Servicios al Consumidor y Apoyo Empresarial de la Superintendencia de Industria y Comercio en las actividades relacionadas con el desarrollo de jornadas académicas en los temas misionales y la oferta académica de la entidad</t>
  </si>
  <si>
    <t>Prestación de servicios profesionales para apoyar al Grupo de Formación de la Oficina de Servicios al Consumidor y Apoyo Empresarial de la Superintendencia de Industria y Comercio en actividades relacionadas con el desarrollo de jornadas académicas en los temas misionales y la oferta académica de la entidad</t>
  </si>
  <si>
    <t>Prestación de servicios profesionales para apoyar al Grupo de Formación de la Oficina de Servicios al consumidor y Apoyo Empresarial de la Superintendencia de Industria y Comercio en las actividades relacionadas con el desarrollo de jornadas académicas en los temas misionales y la oferta académica de la entidad</t>
  </si>
  <si>
    <t>Prestación de servicios profesionales para apoyar al Grupo de Comunicaciones de la Oficina de Servicios al Consumidor y Apoyo Empresarial de la Superintendencia de Industria y Comercio en la gestión de los eventos de promoción y divulgación de los temas misionales a cargo de la entidad.</t>
  </si>
  <si>
    <t>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t>
  </si>
  <si>
    <t>Prestación de servicios profesionales para apoyar las actividades de divulgación en las actividades relacionadas con la gestión estratégica del talento humano, implementación del MIPG y el Sistema de Gestión efr, durante el año 2024.</t>
  </si>
  <si>
    <t>Prestación de servicios profesionales para apoyar a la Superintendencia de Industria y Comercio, en todos los asuntos y actividades relacionadas con la implementación de la Política de Equidad de Género y Diversidad de la SIC y la ejecución de su plan de acción armonizado, así como apoyar en el proceso de desarrollo del Programa Equipares Público – Sello de Igualdad de Género, durante el año 2024.</t>
  </si>
  <si>
    <t>Prestación de servicios profesionales de naturaleza jurídica que apoyen la gestión y el cumplimiento de las funciones asignadas a la Secretaría General de la Superintendencia de Industria y Comercio durante el año 2024.</t>
  </si>
  <si>
    <t xml:space="preserve"> Prestación de servicios profesionales para apoyar los procesos de desarrollo de los diferentes sistemas de información que requiera la Oficina de Tecnología e Informática. </t>
  </si>
  <si>
    <t>Prestación de servicios profesionales para brindar apoyo en los procesos de soporte, pruebas, levantamiento de requerimientos, documentación y gestión de proyectos informáticos de las solicitudes asociadas para los diferentes Sistemas de Información que requiera la Oficina de Tecnología e Informática.</t>
  </si>
  <si>
    <t>Prestación de servicios profesionales para apoyar el diseño e implementación de soluciones que permitan la explotación, gestión, gobierno y calidad de datos, como también la estructuración, monitoreo, seguimiento y evaluación, desde el punto de vista técnico, financiero y administrativo, de los proyectos y estrategias a cargo de la Oficina de Tecnología e Informática de la Superintendencia de Industria y Comercio.</t>
  </si>
  <si>
    <t xml:space="preserve">Prestación de servicios profesionales para apoyar el desarrollo de las actividades de carácter probatorio, tecnológico, administración de infraestructura y software forense que tiene a su cargo el Grupo de Trabajo de Informática Forense y Seguridad Digital, así como en la gestión contractual relacionada con los proyectos tecnológicos a cargo de la Oficina de Tecnología e Informática de la Superintendencia de Industria y Comercio. </t>
  </si>
  <si>
    <t>Prestación de servicios profesionales para apoyar a la coordinación del Grupo de trabajo de la RNPC en el seguimiento, monitoreo y cumplimiento de los planes y programas formulados por la secretaria técnica de la RNPC a nivel regional.</t>
  </si>
  <si>
    <t xml:space="preserve">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 </t>
  </si>
  <si>
    <t>Prestación de servicios profesionales a la Dirección Financiera para gestionar y fortalecer los tiempos de operación en la revisión, liquidación, registro y conciliación en el aplicativo SIIF, así como en las demás soluciones informáticas a las que haya lugar.</t>
  </si>
  <si>
    <t>Prestar los servicios profesionales especializados para apoyar a la Dirección Financiera en la gestión de las actividades relacionadas con los Planes de mejoramiento, la estimación del deterioro de la cartera de la Superintendencia de Industria y Comercio; así como en el registro y obligación de las cuentas de proveedores y contratistas en SIIF NACIÓN y las demás soluciones informáticas a que haya lugar.</t>
  </si>
  <si>
    <t>Prestación de Servicios de apoyo a la Dirección de Investigaciones de Protección de usuarios de Servicios de Comunicaciones y a la Dirección Financiera de la Superintendencia de Industria y Comercio, para dar trámite oportuno a las gestiones presupuestales, contables y de pagaduría, relacionadas con la cadena de pagos.</t>
  </si>
  <si>
    <t>Prestación de servicios profesionales para para gestionar y fortalecer las tareas y tiempos de operación respecto de los trámites de pagos de la SIC, el registro, legalización y conciliación de los gastos de viaje en Siif Nación, así como lo relacionado con las solicitudes de viáticos de la Entidad en las diferentes herramientas asignadas para el manejo y control de los mismos por parte de la Dirección Financiera de la Entidad</t>
  </si>
  <si>
    <t xml:space="preserve"> Prestar sus servicios profesionales  para Apoyar al Grupo de Trabajo de Apoyo a la Red Nacional de Protección al Consumidor, en la gestión administrativa, técnica y operativa de las Rutas del Consumidor y demás programas a cargo de la RNPC </t>
  </si>
  <si>
    <t xml:space="preserve">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 </t>
  </si>
  <si>
    <t xml:space="preserve">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 </t>
  </si>
  <si>
    <t xml:space="preserve"> Prestación de servicios asistenciales para apoyar la gestión del Grupo de Trabajo de Averiguación Preliminar de los Regímenes de Protección de Usuarios de Comunicaciones y Postales de la Dirección de Investigaciones de Protección de Usuarios de Servicios de Comunicaciones de la SIC. </t>
  </si>
  <si>
    <t xml:space="preserve"> Prestación de servicios profesionales de un abogado para apoyar la gestión del Grupo de Trabajo de Investigaciones Administrativas de los Regímenes de Protección de Usuarios de Servicios de Comunicaciones y Postales de la Dirección de Investigaciones de Protección de Usuarios de Servicios de Comunicaciones de la SIC. </t>
  </si>
  <si>
    <t xml:space="preserve"> Prestación de servicios profesionales de un ingeniero para apoyar al Grupo de Trabajo de Inspección y Vigilancia de Reglamentos Técnicos, en las actividades de carácter técnico que tiene a su cargo. </t>
  </si>
  <si>
    <t xml:space="preserve">Prestación de servicios profesionales para apoyar al Grupo de Trabajo Élite contra Colusiones y a la Delegatura para la Protección de la Competencia, en todas las actividades administrativas, análisis de información de las plataformas en el marco de la gestión Contractual, y apoyo en los diferentes trámites que sea requeridos en materia de Colusión, así como  todas las actividades que tenga su cargo y que le sean asignadas. </t>
  </si>
  <si>
    <t xml:space="preserve">Prestación de servicios de apoyo a la gestión de la Delegatura para la Protección de la Competencia en todas las actividades de carácter administrativo y jurídico que le sean asignadas. </t>
  </si>
  <si>
    <t xml:space="preserve">Prestación de servicios para apoyar la gestión ​administrativa, operativa, documental y asistencial ​del Grupo de Trabajo Élite contra Colusiones y la Delegatura para la Protección de la Competencia. </t>
  </si>
  <si>
    <t xml:space="preserve"> 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 </t>
  </si>
  <si>
    <t>Prestación de servicios profesionales para apoyar a la Superintendencia de Industria y Comercio en todas las actividades de carácter probatorio, tecnológico, administración de infraestructura y software forense que tiene a su cargo el Grupo de Trabajo de Informática Forense y Seguridad Digital de la Oficina de Tecnología e Informática</t>
  </si>
  <si>
    <t>Prestación de servicios profesionales para apoyar el diseño, desarrollo, implementación y mantenimiento de soluciones que permitan la explotación, gestión, gobierno y calidad de datos en la Superintendencia de Industria y Comercio.</t>
  </si>
  <si>
    <t xml:space="preserve">“Prestación de servicios profesionales especializados de carácter jurídico para apoyar al Grupo de Trabajo Competencia Desleal y Propiedad Industrial adscrito a la Delegatura para Asuntos Jurisdiccionales de la SIC, en todos los trámites judiciales adelantados por esa dependencia”. </t>
  </si>
  <si>
    <t>“Prestación de servicios profesionales especializados de carácter jurídico para apoyar al Grupo de Trabajo Competencia Desleal y Propiedad Industrial adscrito a la Delegatura para Asuntos Jurisdiccionales de la SIC, en todos los trámites judiciales adelantados por esa dependencia”.</t>
  </si>
  <si>
    <t>“Prestación de servicios profesionales especializados de carácter jurídico para apoyar al Grupo de Trabajo de Defensa del Consumidor adscrito a la Delegatura para Asuntos Jurisdiccionales de la SIC, en todos los trámites judiciales adelantados por esa dependencia”.</t>
  </si>
  <si>
    <t>“Prestación de servicios profesionales especializados de carácter jurídico para apoyar al Grupo de Trabajo de Defensa del Consumidor adscrito a la Delegatura para Asuntos Jurisdiccionales de la SIC, en todos los trámites judiciales adelantados por esa dependencia”</t>
  </si>
  <si>
    <t xml:space="preserve"> “Prestación de servicios profesionales especializados de carácter jurídico para apoyar al Grupo de Trabajo de Defensa del Consumidor adscrito a la Delegatura para Asuntos Jurisdiccionales de la SIC, en todos los trámites judiciales adelantados por esa dependencia”</t>
  </si>
  <si>
    <t xml:space="preserve">“Prestación de servicios profesionales especializados de carácter jurídico para apoyar en la sustanciación de procesos jurisdiccionales asignados y demás trámites adelantados por la Delegatura para Asuntos Jurisdiccionales.” </t>
  </si>
  <si>
    <t>“Prestación de servicios profesionales especializados de carácter jurídico para apoyar al Grupo de Trabajo Calificación adscrito a la Delegatura para Asuntos Jurisdiccionales de la SIC, en todos los trámites judiciales adelantados por esa dependencia”.</t>
  </si>
  <si>
    <t xml:space="preserve"> Prestación de servicios profesionales especializados de carácter jurídico para apoyar al Grupo de Trabajo Calificación adscrito a la Delegatura para Asuntos Jurisdiccionales de la SIC, en todos los trámites judiciales adelantados por esa dependencia</t>
  </si>
  <si>
    <t xml:space="preserve"> Prestación de servicios profesionales de un abogado para apoyar al Grupo de Trabajo de Investigaciones Administrativas y Apoyo Jurídico en las actividades jurídicas relacionadas con el procedimiento administrativo sancionatorio que se tramita en el área.  </t>
  </si>
  <si>
    <t xml:space="preserve"> Prestación de servicios para apoyar a la Delegatura para el Control y Verificación de Reglamentos Técnicos y Metrología Legal en todas las actividades operativas que tenga a su cargo.</t>
  </si>
  <si>
    <t xml:space="preserve"> Prestación de servicios de apoyo a la gestión a la Dirección de Investigaciones para el Control y Verificación de Reglamentos Técnicos y Metrología Legal en todas las actividades operativas que tenga a su cargo. </t>
  </si>
  <si>
    <t xml:space="preserve">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</si>
  <si>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Prestación de servicios profesionales para apoyar las actividades requeridas para la mejora continua del Sistema de Gestión de Seguridad de la Información – SGSI de la SIC, así como en la definición y el cumplimiento de los lineamientos de arquitectura empresarial, para el componente de arquitectura de seguridad de la entidad</t>
  </si>
  <si>
    <t xml:space="preserve">Prestación de servicios profesionales para apoyar a la Superintendencia de Industria y Comercio en todas las actividades de carácter probatorio, tecnológico, así como en las etapas precontractual, contractual y postcontractual que conlleven al desarrollo de los planes estratégicos, que tiene a su cargo tanto el Grupo de Trabajo de Informática Forense y Seguridad Digital como de la Oficina de Tecnología e Informática. </t>
  </si>
  <si>
    <t xml:space="preserve">Prestación de servicios profesionales a la Superintendencia de Industria y Comercio para apoyar el desarrollo de las actividades de carácter probatorio y tecnológico que tiene a su cargo el Grupo de Trabajo de Informática Forense y Seguridad Digital de la Oficina de Tecnología e Informática. </t>
  </si>
  <si>
    <t>Prestación de servicios profesionales para apoyar a la Superintendencia de Industria y Comercio en las actividades de carácter probatorio, tecnológico y apoyo a la mejora continua del Sistema de Gestión de la Seguridad de la Información (SGSI), que tiene a su cargo el Grupo de Trabajo de Informática Forense y Seguridad Digital de la Oficina de Tecnología e Informática</t>
  </si>
  <si>
    <t>Prestación de servicios profesionales para apoyar el diseño e implementación de soluciones que permitan la explotación, gestión, gobierno y calidad de datos en la Superintendencia de Industria y Comercio.</t>
  </si>
  <si>
    <t>Prestación de servicios de apoyo técnico en los procesos de soporte y asistencia, relacionados con el correcto funcionamiento de los sistemas de información de la entidad, al igual que en la elaboración, actualización y recopilación de la documentación relacionada con los procesos y procedimientos de Gestión de Tecnologías de la Información y Comunicaciones</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</si>
  <si>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</si>
  <si>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 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 </t>
  </si>
  <si>
    <t xml:space="preserve">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</si>
  <si>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Prestación de servicios profesionales para apoyar a la Coordinación Grupo de Trabajo de Apoyo a la Red Nacional de Protección del Consumidor en las actividades relacionadas con la gestión de desplazamientos, comisiones, seguimiento a la  operación terrestre efectuada en desarrollo de los programas, planes y proyectos a Cargo de la RNPC</t>
  </si>
  <si>
    <t>Prestación de los servicios profesionales para apoyar a la coordinación del Grupo de Trabajo de la Red Nacional de Protección al Consumidor en la Gestión de calidad, así como en la implementación, monitoreo, seguimiento y control de los Planes, Procesos y Procedimientos de la RNPC.</t>
  </si>
  <si>
    <t xml:space="preserve">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</si>
  <si>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Prestación de servicios profesionales para apoyar al Grupo de Trabajo de Apoyo de la Red Nacional de Protección al Consumidor, en el desarrollo, control y seguimiento de las actividades de sensibilización en temas relacionados con Metrología Legal.</t>
  </si>
  <si>
    <t>Prestación de servicios profesionales de un abogado para que apoye en temas jurídicos del Grupo de Gestión Judicial adscrito a la Oficina Asesora Jurídica de la Superintendencia de Industria y Comercio.</t>
  </si>
  <si>
    <t>Prestación de servicios de apoyo a la gestión en temas administrativos del Grupo de Gestión Judicial adscrito a la Oficina Asesora Jurídica de la Superintendencia de Industria y Comercio.</t>
  </si>
  <si>
    <t>Prestación de servicios profesionales de un abogado para que apoye en temas jurídicos del Grupo de Regulación adscrito a la Oficina Asesora Jurídica de la Superintendencia de Industria y Comercio.</t>
  </si>
  <si>
    <t xml:space="preserve">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 </t>
  </si>
  <si>
    <t>Prestación de servicios profesionales para apoyar las actividades propias del Grupo de Trabajo de Contratación relacionados con los los procesos precontractuales, contractuales y post contractuales, conforme a los procedimientos establecidos por Colombia Compra Eficiente y la Superintendencia de Industria y Comercio.</t>
  </si>
  <si>
    <t xml:space="preserve"> Prestación de servicios profesionales de un abogado para apoyar a la Dirección de Habeas Data, en todas las actividades jurídicas</t>
  </si>
  <si>
    <t xml:space="preserve"> Prestación de servicios profesionales de un abogado para apoyar a la Dirección de Investigación de Protección de Datos Personales en todas las actividades jurídicasa su cargo</t>
  </si>
  <si>
    <t>Prestación de servicios profesionales de un economista, para apoyar a la Dirección de Investigación de Protección de Datos Personales, en las actividades de carácter económico</t>
  </si>
  <si>
    <t xml:space="preserve"> Prestación de servicios profesionales de un abogado para apoyar al Grupo de Trabajo de Tratamiento de Datos Personales de la Dirección de Habeas Data, en todas las actividades jurídicas a su cargo</t>
  </si>
  <si>
    <t xml:space="preserve"> Prestación de servicios profesionales para apoyar la gestión al interior de la Delegatura para la para la Protección del Consumidor de la SIC y la Dirección de Investigaciones de Protección de Usuarios de Servicios de Comunicaciones de la SIC.</t>
  </si>
  <si>
    <t xml:space="preserve"> Prestación de servicios asistenciales para apoyar la gestión del Grupo de Trabajo de Averiguación Preliminar de los Regímenes de Protección de Usuarios de Comunicaciones y Postales de la Dirección de Investigaciones de Protección de Usuarios de Servicios de Comunicaciones de la SIC.</t>
  </si>
  <si>
    <t xml:space="preserve"> Prestación de servicios profesionales de un abogado para apoyar la gestión del Grupo de Trabajo de Averiguación Preliminar de los Regímenes de Protección de Usuarios de Comunicaciones y Postales de la Dirección de Investigaciones de Protección de Usuarios de Servicios de Comunicaciones de la SIC. </t>
  </si>
  <si>
    <t>Prestación de servicios profesionales de un abogado para apoyar la gestión del Grupo de Trabajo de Investigaciones Administrativas de los Regímenes de Protección de Usuarios de Servicios de Comunicaciones y Postales de la Dirección de Investigaciones de Protección de Usuarios de Servicios de Comunicaciones de la SIC.</t>
  </si>
  <si>
    <t xml:space="preserve"> Prestación de servicios profesionales de un abogado para apoyar la gestión jurídica de la Dirección de Investigaciones de Protección de Usuarios de Servicios de Comunicaciones de la SIC. </t>
  </si>
  <si>
    <t xml:space="preserve">Prestación de servicios auxiliares y de apoyo a la gestión en la actualización, alimentación y/o depuración de las bases de datos de la Delegatura para Propiedad Industrial de la Superintendencia de Industria y Comercio. </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</si>
  <si>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</si>
  <si>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 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 </t>
  </si>
  <si>
    <t xml:space="preserve"> Prestación de servicios de apoyo a la Gestión al Grupo de Trabajo de Apoyo de la Red Nacional de Protección al Consumidor en temas relacionados con los Sistemas de Gestión de Seguridad y Salud en el Trabajo y ambiental, así como en las diferentes actividades logísticas en materia de inventarios que se requieran para el cumplimiento de los programas a cargo de la RNPC. </t>
  </si>
  <si>
    <t xml:space="preserve"> 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t>
  </si>
  <si>
    <t>Prestación de servicios de apoyo a la gestión al Grupo de Trabajo de Apoyo a la Red Nacional de Protección al Consumidor en temas relacionados con la revisión de las cuentas de cobro de los contratistas que hacen parte de la RNPC</t>
  </si>
  <si>
    <t>Prestar sus servicios de apoyo a la gestión al Grupo de Trabajo de Apoyo a la Red Nacional de Protección al Consumidor, en la gestión operativa de las Casas del Consumidor para el desarrollo de las estrategias en materia de protección al consumidor a cargo de la RNPC.</t>
  </si>
  <si>
    <t xml:space="preserve">Prestación de servicios profesionales para apoyar las actividades relacionadas con la implementación, monitoreo, verificación y seguimiento a la infraestructura y plataforma tecnológica de la Entidad, así como la estructuración, desarrollo y seguimiento técnico de los procesos de selección a cargo de la Oficina de Tecnología e Informática de la Superintendencia de Industria y Comercio. </t>
  </si>
  <si>
    <t>Prestación de servicios profesionales para apoyar las actividades relacionadas con la implementación, monitoreo, verificación y seguimiento a la infraestructura y plataforma tecnológica de la Entidad, así como la estructuración, desarrollo y seguimiento técnico de los procesos de selección a cargo de la Oficina de Tecnología e Informática de la Superintendencia de Industria y Comercio.</t>
  </si>
  <si>
    <t xml:space="preserve">Prestación de servicios profesionales para brindar apoyo en el soporte y acompañamiento de las actividades de levantamiento de requerimientos, desarrollo, pruebas, implementación, soporte técnico, mantenimiento, documentación, adecuación y evaluación de los sistemas de información que requiere la Oficina de Tecnología e Informática.
 </t>
  </si>
  <si>
    <t xml:space="preserve"> “Prestación de servicios profesionales para apoyar el Grupo de Trabajo de Gestión Documental y Archivo de la Superintendencia de Industria y Comercio, en la ejecución de actividades enfocadas al desarrollo del sistema de Gestión Documental y a los documentos y expedientes electrónicos de archivo de la Entidad.”.</t>
  </si>
  <si>
    <t xml:space="preserve"> “Prestación de servicios para apoyar el desarrollo de las actividades y trámites del ámbito jurídico y proceso contractual en el desarrollo de los planes, proyectos, programas, actividades y procedimientos propios del proceso de gestión documental de la Entidad”.</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</si>
  <si>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</si>
  <si>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t>
  </si>
  <si>
    <t>Prestación de servicios profesionales para apoyar a la Dirección de Investigación de Protección de Datos Personales en todas las actividades de soporte técnico, pruebas, mantenimiento y complemento tecnológico del Sistema Integral de Supervisión Inteligente, Registro Nacional de Bases de Datos, integrado a los proyectos de BI.</t>
  </si>
  <si>
    <t>Prestación de servicios profesionales de un abogado para apoyar a la Dirección de Habeas Data, en todas las actividades jurídicas</t>
  </si>
  <si>
    <t>“Prestación de servicios profesionales para apoyar al Grupo de Trabajo de Gestión Documental y Archivo de la Superintendencia de Industria y Comercio en las actividades propias para la implementación del Sistema Integrado de Conservación, en soporte a las actividades y procedimientos relacionados con la Gestión Documental y la Entidad, liderados por el Grupo de Trabajo de Gestión Documental y Archivo.”.</t>
  </si>
  <si>
    <t>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</si>
  <si>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Prestar sus servicios profesionales al Grupo de Trabajo de Apoyo a la Red Nacional de Protección al consumidor en el análisis, desarrollo e implementación de la arquitectura de soluciones informáticas y tecnológicas, así como la construcción de las aplicaciones necesarias para la RNPC que permitan la transformación digital.</t>
  </si>
  <si>
    <t xml:space="preserve">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 </t>
  </si>
  <si>
    <t>“Prestación de servicios profesionales de un historiador para apoyar al Grupo de Trabajo de Gestión Documental y Archivo de la Superintendencia de Industria y Comercio, en la actualización y seguimientos de los instrumentos archivísticos y de información pública de la Entidad.”.</t>
  </si>
  <si>
    <t>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t>
  </si>
  <si>
    <t>Prestación de servicios profesionales para apoyar el desarrollo de las actividades de carácter probatorio y tecnológico que tiene a su cargo el Grupo de Trabajo de Informática Forense y Seguridad Digital, así como las diferentes etapas de los procesos de selección a cargo de la Oficina de Tecnología e Informática</t>
  </si>
  <si>
    <t xml:space="preserve">Prestación de servicios profesionales para brindar apoyo en las actividades de desarrollo, implementación, documentación, actualización y administración de los sistemas de información web de la Superintendencia de Industria y Comercio. </t>
  </si>
  <si>
    <t xml:space="preserve"> Prestar sus servicios de apoyo a la gestión al Grupo de Trabajo de Apoyo a la Red Nacional de Protección al Consumidor, en la gestión operativa de las Casas del Consumidor para el desarrollo de las estrategias en materia de protección al consumidor a cargo de la RNPC.</t>
  </si>
  <si>
    <t>Prestación de servicios profesionales para apoyar a la Delegatura para Protección de Datos Personales, y a la Oficina de tecnología e informática en todas las actividades de soporte técnico, mantenimiento y complemento tecnológico, necesarias para el correcto funcionamiento del Sistema Integral de Supervisión Inteligente-SISI</t>
  </si>
  <si>
    <t xml:space="preserve"> Prestación de servicios profesionales de un politólogo para apoyar a la Dirección de Investigación de Protección de Datos, en el cumplimiento de todas las actividades de ciencias políticas propias de su competencia</t>
  </si>
  <si>
    <t xml:space="preserve"> Prestación de servicios profesionales de un abogado para apoyar la gestión jurídica de la Dirección de Investigaciones de Protección de Usuarios de Servicios de Comunicaciones de la SIC.</t>
  </si>
  <si>
    <t xml:space="preserve"> Prestación de servicios profesionales de un abogado para apoyar la gestión del Grupo de Trabajo de Recursos de Apelación en sede de empresa de los Regímenes de Protección de Usuarios de Servicios de Comunicaciones y Postales de la Dirección de Investigaciones de Protección de Usuarios de Servicios de Comunicaciones de la SIC. </t>
  </si>
  <si>
    <t xml:space="preserve"> Prestación de servicios profesionales para apoyar la gestión del Grupo de Trabajo de Recursos de Apelación en sede de empresa de los Regímenes de Protección de Usuarios de Servicios de Comunicaciones y Postales de la Dirección de Investigaciones de Protección de Usuarios de Servicios de Comunicaciones de la SIC. </t>
  </si>
  <si>
    <t xml:space="preserve"> 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 </t>
  </si>
  <si>
    <t>Prestar sus servicios profesionales para apoyar a la coordinación del Grupo de Trabajo de Apoyo a la Red Nacional de Protección al Consumidor como enlace en las actividades de seguimiento, calidad y  planeación, así como en las actividades relacionadas con la  evaluación y seguimiento del plan estratégico y planes operativos y demás  a cargo de la RNPC.</t>
  </si>
  <si>
    <t xml:space="preserve"> 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 </t>
  </si>
  <si>
    <t xml:space="preserve"> 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t>
  </si>
  <si>
    <t>Prestación de servicios profesionales especializados de carácter jurídico para apoyar al Grupo de Trabajo de Defensa del Consumidor adscrito a la Delegatura para Asuntos Jurisdiccionales de la SIC, en todos los trámites judiciales adelantados por esa dependencia</t>
  </si>
  <si>
    <t xml:space="preserve">Prestar el servicio de auditoría externa complementaria a la certificación ISO 14001:2015 en la Superintendencia de Industria y Comercio. </t>
  </si>
  <si>
    <t xml:space="preserve"> Prestación de servicios profesionales para apoyar los procesos de desarrollo de los diferentes sistemas de información que requiera la Oficina de Tecnología e Informática</t>
  </si>
  <si>
    <t>Prestación de servicios profesionales para apoyar a la coordinación del Grupo de Trabajo de Apoyo a la Red Nacional de Protección al Consumidor en el desarrollo y seguimiento a los planes y programas a cargo de la RNPC.</t>
  </si>
  <si>
    <t xml:space="preserve">Prestar servicios profesionales para apoyar a la Coordinación del  Grupo de Trabajo de Apoyo a la Red Nacional de Protección al Consumidor en las actividades requeridas en el marco del proceso interno de Gestión del Conocimiento, así como  del Fondo de proyectos de protección al Consumidor y demás  programas en materia de Protección al Consumidor a cargo de la RNPC.  </t>
  </si>
  <si>
    <t>Prestación de servicios profesionales de un abogado para apoyar al Grupo de Trabajo de Tratamiento de Datos Personales de la Dirección de Habeas Data, en todas las actividades jurídicas a su cargo</t>
  </si>
  <si>
    <t xml:space="preserve"> Prestación de servicios profesionales de un ingeniero para apoyar al Grupo de Trabajo de Inspección y Vigilancia de Metrología Legal, en las actividades de carácter técnico que tiene a su cargo.</t>
  </si>
  <si>
    <t>Prestación de servicios profesionales en la gestión de los asuntos a cargo del Grupo de Administración de Personal que requieren apoyo jurídico para dar cumplimiento a las normas de carácter laboral que rigen el servicio público.</t>
  </si>
  <si>
    <t>Prestación de servicios profesionales en los trámites adelantados por el Grupo de Trabajo de Administración de Personal que requieren apoyo jurídico para la resolución de reclamaciones laborales relacionadas con salarios y/o prestaciones sociales de los funcionarios y/o ex funcionarios de la Entidad.</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</si>
  <si>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</si>
  <si>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 xml:space="preserve">Prestación de servicios profesionales para apoyar al Grupo de Trabajo de Apoyo de la Red Nacional de Protección al Consumidor, para realizar  actividades de sensibilización  en temas relacionados con  Metrología Legal. </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</si>
  <si>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</si>
  <si>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
 </t>
  </si>
  <si>
    <t xml:space="preserve"> 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</si>
  <si>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Prestación de servicios profesionales para apoyar a la Coordinación del Grupo de Trabajo de Apoyo a la Red Nacional de Protección del Consumidor en la gestión jurídica, administrativa y de seguimiento que se requiera en materia de las actividades de arreglo directo o de cualquier mecanismo de solución pacífica de conflictos implementado por la RNPC. </t>
  </si>
  <si>
    <t xml:space="preserve"> Prestar sus servicios de apoyo a la gestión al Grupo de Trabajo de Apoyo a la Red Nacional de Protección al Consumidor, en la gestión administrativa y operativa de las Casas del Consumidor y demás locaciones establecidas para el desarrollo de las estrategias en materia de protección al consumidor a cargo de la RNPC</t>
  </si>
  <si>
    <t xml:space="preserve">Prestación de servicios de apoyo a la Gestión para el desarrollo de actividades administrativas requeridas por el Grupo de Trabajo de Apoyo de la Red Nacional de Protección al Consumidor. </t>
  </si>
  <si>
    <t>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</si>
  <si>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 xml:space="preserve">Prestación de servicios de apoyo técnico en los procesos de soporte y asistencia, relacionados con el correcto funcionamiento de los sistemas de información de la entidad, al igual que en la elaboración, actualización y recopilación de la documentación relacionada con los procesos y procedimientos de Gestión de Tecnologías de la Información y Comunicaciones. </t>
  </si>
  <si>
    <t xml:space="preserve">Prestación de servicios profesionales para brindar apoyo en las actividades de soporte técnico, mantenimiento, levantamiento de requerimientos, desarrollo, documentación, pruebas, actualización y migración en los sitios web de la Superintendencia de Industria y Comercio para dar cumplimiento a la normativa vigente de Gobierno Digital. </t>
  </si>
  <si>
    <t xml:space="preserve">Prestación de servicios profesionales de un ingeniero para apoyar al Grupo de Trabajo de Inspección y Vigilancia de Reglamentos Técnicos, en las actividades de carácter técnico que tiene a su cargo. </t>
  </si>
  <si>
    <t>Prestación de servicios profesionales para brindar apoyo en actividades de desarrollo a sistemas de información y gestionar el ciclo de vida de los proyectos de los sistemas de información que requiere la Oficina de Tecnología e Informática.</t>
  </si>
  <si>
    <t>Prestación de servicios profesionales para brindar apoyo en los procesos de soporte e implementación de Sistemas de Información que requiere la Oficina de Tecnología e Informática.</t>
  </si>
  <si>
    <t>Prestación de servicios profesionales para apoyar a la Coordinación del Grupo de Trabajo de Apoyo a la Red Nacional de Protección al Consumidor y la Oficina Asesora Jurídica, para el acompañamiento, seguimiento y control a los Proyectos normativos en materia de protección al consumidor y demás asuntos misionales, generando el respectivo enlace entre la SUPERINTENDENCIA DE INDUSTRIA Y COMERCIO y la Rama Legislativa del Poder Público.</t>
  </si>
  <si>
    <t xml:space="preserve"> Prestación de servicios profesionales para apoyar la gestión de la Dirección de Investigaciones de Protección de Usuarios de Servicios de Comunicaciones de la SIC. </t>
  </si>
  <si>
    <t xml:space="preserve">Prestación de servicios profesionales de un abogado para apoyar la gestión del Grupo de Trabajo de Recursos de Apelación en sede de empresa de los Regímenes de Protección de Usuarios de Servicios de Comunicaciones y Postales de la Dirección de Investigaciones de Protección de Usuarios de Servicios de Comunicaciones de la SIC. </t>
  </si>
  <si>
    <t xml:space="preserve">Prestación de servicios de apoyo a la gestión   al Grupo de Trabajo de Apoyo a la Red Nacional de Protección al Consumidor, en la gestión administrativa y operativa  de las Rutas del Consumidor. </t>
  </si>
  <si>
    <t xml:space="preserve"> Prestación de los servicios profesionales para apoyar a la Coordinación del Grupo de trabajo de Apoyo a la Red Nacional de Protección al Consumidor en la ejecución de acciones y campañas de comunicación de los servicios, programas y proyectos a cargo de la RNPC, en los diferentes medios de comunicación interna y externa, de acuerdo con la estrategia de comunicaciones definida por la Secretaría técnica de la RNPC. </t>
  </si>
  <si>
    <t xml:space="preserve"> 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</si>
  <si>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Prestación de servicios profesionales para apoyar al Centro de Información Tecnológica y Apoyo a la Gestión de la Propiedad Industrial (CIGEPI) en el cumplimiento de las actuaciones propias de su competencia, para la migración y actualización de la documentación de la operación estadística “Estadísticas de Nuevas Creaciones en Colombia”, de la Norma Técnica NTC PE 1000:2017 a la norma técnica NTC PE 1000:2020, así como el diseño e implementación de un plan de trabajo para fortalecer la calidad de los registros administrativos de la Delegatura para la propiedad Industrial.</t>
  </si>
  <si>
    <t>Prestación de servicios para apoyar los procesos de desarrollo de los diferentes sistemas de información que requiera la Oficina de Tecnología e Informática.</t>
  </si>
  <si>
    <t xml:space="preserve"> Prestación de servicios profesionales para apoyar actividades de levantamiento de requerimientos, desarrollo, pruebas, implementación, soporte técnico, mantenimiento, complemento tecnológico, documentación, adecuación y evaluación de los sistemas de información que requiere la Oficina de Tecnología e Informática, así como el mantenimiento, adecuación y evaluación de la arquitectura de software y de TI de las soluciones informáticas para la Superintendencia de Industria y Comercio. </t>
  </si>
  <si>
    <t>El ARRENDADOR entrega al ARRENDATARIO a título de arrendamiento, y este recibe de aquel al mismo tiempo a título de ARRENDATARIO inmuebles del Edificio Bochica ubicados en la carrera 13 No. 27-00 de la ciudad de Bogotá D.C.</t>
  </si>
  <si>
    <t>CONTRATAR A TÍTULO DE ARRENDAMIENTO EL BIEN INMUEBLE UBICADO EN LA AVENIDA CARRERA 7 # 31ª - 42/46 EN LA CIUDAD DE BOGOTÁ D.C., CON DESTINO AL FUNCIONAMIENTO LOCATIVO DE LOS FUNCIONARIOS Y CONTRATISTAS DE LA SUPERINTENDENCIA DE INDUSTRIA Y COMERCIO...</t>
  </si>
  <si>
    <t>Prestación de servicios de preproducción, producción, postproducción y emisión de programas de televisión y proyectos audiovisuales para la Superintendencia de Industria y Comercio</t>
  </si>
  <si>
    <t>Prestación de servicios profesionales para acompañar la verificación del levantamiento de ejes temáticos y revisión de aspectos técnicos relacionados con la medición de competencias laborales, dentro de las jornadas de validación convocadas por la CNSC, en el marco del proceso de selección Superintendencias, así como las demás actividades que se deriven del mismo</t>
  </si>
  <si>
    <t xml:space="preserve">Prestar servicios para la realización de la auditoría externa de mantenimiento del modelo efr bajo la norma 1000-1 ed. 5 implementado en la Superintendencia de Industria y Comercio </t>
  </si>
  <si>
    <t>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t>
  </si>
  <si>
    <t>Prestación de servicios profesionales para apoyar a la Coordinación del Grupo de Trabajo de Apoyo a la Red Nacional de Protección al Consumidor y la Oficina Asesora Jurídica, para el acompañamiento, seguimiento y control a los Proyectos normativos en materia de protección al consumidor y demás asuntos misionales, generando el respectivo enlace entre la SUPERINTENDENCIA DE INDUSTRIA Y COMERCIO y la Rama Legislativa del Poder Público</t>
  </si>
  <si>
    <t>Prestación de servicios profesionales para apoyar la gestión de la Dirección de Investigaciones de Protección de Usuarios de Servicios de Comunicaciones de la SIC</t>
  </si>
  <si>
    <t>Prestación de servicios profesionales de un abogado para apoyar la gestión jurídica de la Dirección de Investigaciones de Protección al Consumidor de la SIC y la Delegatura para la para la Protección del Consumidor de la SIC.</t>
  </si>
  <si>
    <t>Arrendamiento de cupos de parqueadero para los vehículos y/o motos propiedad de los servidores de la Superintendencia de Industria y Comercio</t>
  </si>
  <si>
    <t xml:space="preserve">Prestación de servicios profesionales en la Dirección Financiera para gestionar la revisión de los procesos de pago a cargo de la tesorería y fortalecer los tiempos de operación de dichos procesos; así como realizar el registro de la información relacionada en el SIIF NACIÓN y en las demás Soluciones informáticas a que haya lugar." </t>
  </si>
  <si>
    <t xml:space="preserve">Aunar esfuerzos técnicos, administrativos y logísticos entre LA SUPERINTENDENCIA DE INDUSTRIA Y COMERCIO - SIC, en calidad de Secretaría Técnica de la Red Nacional de Protección al Consumidor; y EL DISTRITO TURÍSTICO Y CULTURAL DE CARTAGENA para la puesta en funcionamiento, mantenimiento y operatividad de una CASA DEL CONSUMIDOR en el ente territorial , al servicio de la comunidad en general y de los consumidores de bienes y servicios de la ciudad. </t>
  </si>
  <si>
    <t xml:space="preserve">Adquisición de certificados de firma digital función pública, certificado persona jurídica función pública, estampas de tiempo y renovación, actualización y soporte técnico de la herramienta WSSing instalado en la Superintendencia de Industria y Comercio </t>
  </si>
  <si>
    <t xml:space="preserve">Prestación de servicios para realizar el acompañamiento funcional y técnico del Sistema de Información de Gestión de Empleo Público SIGEP implementado en la Superintendencia de Industria y Comercio bajo la modalidad de bolsa de horas, incluyendo el desarrollo de nuevos requerimientos, soporte técnico y mantenimiento de los diferentes módulos que lo conforman </t>
  </si>
  <si>
    <t>"Prestación de servicios profesionales para apoyar jurídicamente la gestión del Grupo de Trabajo de Desarrollo de Talento Humano de la Superintendencia de Industria y Comercio y temas relacionados en la materia como el Modelo de Gestión efr y Teletrabajo</t>
  </si>
  <si>
    <t>Prestación de servicios de soporte técnico, actualización, mantenimiento preventivo y correctivo del sistema ITS-GESTION utilizado por la Superintendencia de Industria y Comercio, y demás necesarios para la correcta ejecución del Sistema Integral de Gestión Institucional</t>
  </si>
  <si>
    <t>Prestación de servicios profesionales de un economista para apoyar a la Delegatura para la Protección de la Competencia en todas las actividades de carácter económico y análisis de mercados, relacionadas con Prácticas Comerciales Restrictivas y Competencia Desleal Administrativa</t>
  </si>
  <si>
    <t>Prestación de servicios profesionales para apoyar la formulación de estudios y documentos previos de la etapa precontractual, así como la revisión de la fase de ejecución y postcontractual de procesos contractuales de la Entidad</t>
  </si>
  <si>
    <t>Prestación de servicios profesionales para realizar acompañamiento, seguimiento y control a los proyectos normativos y demás temas relacionados con el Grupo de Trabajo de Regulación adscrito a la Oficina Asesora Jurídica de la Superintendencia de Industria y Comercio</t>
  </si>
  <si>
    <t xml:space="preserve"> Prestación de servicios profesionales para apoyar a la Delegatura para el Control y Verificación de Reglamentos Técnicos y Metrología Legal, en las actividades de carácter técnico que tiene a su cargo relacionadas con los sistemas de gestión de la dependencia</t>
  </si>
  <si>
    <t>Prestación de servicios profesionales para la implementación del Programa de Vigilancia Epidemiológica Psicosocial y ejecución de las acciones de intervención resultado de la batería de riesgo psicosocial en el Sistema de Gestión de Seguridad y Salud en el Trabajo.</t>
  </si>
  <si>
    <t>Prestación de servicios profesionales para apoyar la formulación de estudios y documentos previos de la etapa precontractual, así como la revisión de la fase de ejecución y poscontractual de procesos contractuales de la Entidad.</t>
  </si>
  <si>
    <t>Prestación de servicios profesionales de un abogado para apoyar a la Dirección de Investigación de Protección de Datos Personales en todas las actividades jurídicasa su cargo</t>
  </si>
  <si>
    <t>Prestación de servicios para apoyar en las actividades operativas de la Secretaría General de la Superintendencia de Industria y Comercio, en especial, la consecución de información, la realización de actas y la proyección de documentos.</t>
  </si>
  <si>
    <t xml:space="preserve">Prestación de servicios profesionales de un economista para apoyar al grupo de trabajo de abogacía de la competencia en las actividades de carácter económico que se adelanten. </t>
  </si>
  <si>
    <t>Prestación de servicios profesionales de un abogado para apoyar la gestión al interior de la Delegatura para la para la Protección del Consumidor de la SIC y la Dirección de Investigaciones de Protección al Consumidor de la SIC.</t>
  </si>
  <si>
    <t xml:space="preserve">Prestación de servicios profesionales de un abogado para apoyar la gestión del Grupo de Trabajo de Investigaciones Administrativas de los Regímenes de Protección de Usuarios de Servicios de Comunicaciones y Postales de la Dirección de Investigaciones de Protección de Usuarios de Servicios de Comunicaciones de la SIC. </t>
  </si>
  <si>
    <t>Prestación de servicios profesionales para apoyar el fortalecimiento del Sistema de Gestión de Seguridad y Salud en el Trabajo de la Superintendencia de Industria y Comercio, especialmente en la implementación de plan de trabajo en SST, implementación de planes de mejoramiento en las acciones correctivas, preventivas y de mejora continua.</t>
  </si>
  <si>
    <t xml:space="preserve"> Prestación de servicios profesionales de un abogado para apoyar la gestión jurídica de la Dirección de Investigaciones de Protección al Consumidor y el Grupo de Trabajo de Investigaciones Administrativas de los Regímenes de Protección de Usuarios de Servicios de Comunicaciones y Postales de la Dirección de Investigaciones de Protección de Usuarios de Servicios de Comunicaciones de la SIC.</t>
  </si>
  <si>
    <t>Prestación de servicios profesionales de un abogado para apoyar a la Delegatura para la Protección de Datos, en todas las actividades jurídicas</t>
  </si>
  <si>
    <t xml:space="preserve">Prestar sus servicios profesionales para apoyar la Gestión de cuentas de cobro de los contratistas del Grupo de Trabajo de Apoyo a la Red Nacional de Protección al Consumidor </t>
  </si>
  <si>
    <t xml:space="preserve">Prestación de servicios profesionales para apoyar a la coordinación del Grupo de Trabajo de Apoyo a la Red Nacional de Protección al Consumidor en las actividades jurídicas y administrativas a cargo de la RNPC.
 </t>
  </si>
  <si>
    <t>Prestación de servicios profesionales para apoyar al Grupo de Trabajo de Apoyo a la Red Nacional de Protección al Consumidor en desarrollo de las actividades de gestión del conocimiento y demás programas a cargo de la RNPC.</t>
  </si>
  <si>
    <t xml:space="preserve"> Prestación de los servicios profesionales para apoyar a la coordinación del Grupo de Trabajo de la Red Nacional de Protección al Consumidor en la Gestión de calidad, así como en la  implementación,  monitoreo, seguimiento y control de  los Planes,  Procesos y Procedimientos de la RNPC..</t>
  </si>
  <si>
    <t> Prestación de servicios
profesionales para apoyar al Grupo de Trabajo de Apoyo a la Red Nacional de Protección al Consumidor
en desarrollo de las actividades de gestión del conocimiento y demás programas a cargo de la RNPC.</t>
  </si>
  <si>
    <t>Prestación de servicios de apoyo para el Grupo de Desarrollo de Talento Humano en la implementación del plan de promoción de la conciliación vida-trabajo y desconexión laboral del Sistema de Gestión de Seguridad y Salud en el Trabajo, junto con el apoyo en las actividades a realizarse en las rutas de creación de valor de política de gestión estratégica del talento.</t>
  </si>
  <si>
    <t>Prestación de los servicios profesionales para apoyar al Grupo de Trabajo de Apoyo de la Red Nacional de Protección al Consumidor en todas las actividades derivadas del proceso de seguimiento a los servicios misionales</t>
  </si>
  <si>
    <t>Prestación de servicios profesionales para apoyar al Grupo de Desarrollo de Talento Humano en temas relacionados con la implementación de actividades de medicina preventiva y del trabajo en el Sistema de Gestión de Seguridad y Salud en el Trabajo.</t>
  </si>
  <si>
    <t>Prestación de servicios profesionales para apoyar al Grupo de Desarrollo de Talento Humano en actividades de Promoción y Prevención en Seguridad y Salud en el Trabajo.</t>
  </si>
  <si>
    <t>Prestación de servicios profesionales para apoyar el fortalecimiento del Sistema de Gestión de Seguridad y Salud en el Trabajo de la Superintendencia de Industria y Comercio, especialmente en la verificación e inspección de las instalaciones de la entidad y en la implementación del subprograma de SST en lo relacionado con el Plan de prevención, preparación y respuestas ante emergencias.</t>
  </si>
  <si>
    <t xml:space="preserve">Prestación de servicios profesionales para apoyar a la Delegatura para la Protección de la Competencia en la implementación del Sistema de Gestión Antisoborno según los requisitos establecidos en la norma ISO 37001:2016.  </t>
  </si>
  <si>
    <t>Prestación de servicios profesionales especializados para apoyar al Despacho del Superintendente de Industria y Comercio, la Delegatura para la Protección de la Competencia y la Oficina Asesora Jurídica de la Superintendencia de Industria y Comercio en todos los asuntos jurídicos, especialmente los relacionados con el régimen de libre competencia económica y competencia desleal.</t>
  </si>
  <si>
    <t>Prestación de servicios para llevar a cabo actividades de mantenimiento correctivo y adaptativo, así como soporte técnico y desarrollo de nuevas funcionalidades del Sistema de Información para la Propiedad Industrial - SIPI, incluyendo renovación del licenciamiento de software que soporta el sistema de información para la Superintendencia de Industria y Comercio</t>
  </si>
  <si>
    <t>Prestación de los servicios profesionales para apoyar a la Coordinación del Grupo de trabajo de Apoyo a la Red Nacional de Protección al Consumidor en la ejecución de acciones y campañas de comunicación de los servicios, programas y proyectos a cargo de la RNPC, en los diferentes medios de comunicación interna y externa, de acuerdo con la estrategia de comunicaciones definida por la Secretaría técnica de la RNPC.</t>
  </si>
  <si>
    <t xml:space="preserve">Prestación de los servicios profesionales para apoyar al Grupo de Trabajo de Apoyo de la Red Nacional de Protección al Consumidor en las actividades derivadas del proceso de seguimiento a los servicios misionales. </t>
  </si>
  <si>
    <t xml:space="preserve"> Prestación de servicios de apoyo a la gestión al Grupo de Trabajo de Apoyo de la Red Nacional de Protección al Consumidor para el desarrollo de actividades requeridas en el marco del proceso de seguimiento a los servicios prestados por los programas misionales de la Red Nacional de Protección al Consumidor.</t>
  </si>
  <si>
    <t>Prestación de servicios profesionales para apoyar a la Secretaría General en lo relacionado con el direccionamiento estratégico y ejecución de planes y políticas durante el año 2024.</t>
  </si>
  <si>
    <t xml:space="preserve"> Prestación de servicios profesionales para apoyar al Grupo de Trabajo de Apoyo a la Red Nacional de Protección al Consumidor en la gestión financiera y presupuestal de  los programas y proyectos a cargo de la RNPC.</t>
  </si>
  <si>
    <t xml:space="preserve"> Prestación de los servicios profesionales para apoyar a la Coordinación del Grupo de trabajo de Apoyo a la Red Nacional de Protección al Consumidor en la ejecución de acciones y campañas de comunicación de los servicios, programas y proyectos a cargo de la RNPC, en los diferentes medios de comunicación interna y externa, de acuerdo con la estrategia de comunicaciones definida por la Secretaría técnica de la RNPC.</t>
  </si>
  <si>
    <t>Prestación de servicios profesionales para que apoye en temas jurídicos del Grupo de Gestión Judicial adscrito a la Oficina Asesora Jurídica de la Superintendencia de Industria y Comercio</t>
  </si>
  <si>
    <t>Prestación de servicios profesionales para apoyar al Grupo de Trabajo de Servicios Administrativos y Recursos Físicos de la Superintendencia de Industria y Comercio, en las actividades jurídicas y contractuales desarrolladas en el marco de los procesos de adquisición de bienes y servicios a su cargo</t>
  </si>
  <si>
    <t> Prestación del servicio de lavado y montallantas para los vehículos de propiedad y/o a cargo de la Superintendencia de Industria y Comercio</t>
  </si>
  <si>
    <t>Prestación de los servicios profesionales para generar y/o proveer información a los medios de comunicación locales y nacionales sobre contenidos misionales del servicio de atención a la ciudadanía de la Superintendencia de Industria y Comercio.</t>
  </si>
  <si>
    <t>Prestación de servicios profesionales para brindar apoyo en la implementación de la Política de Gobierno Digital con sus respectivos componentes, formulación y ejecución del Plan Nacional de Infraestructura de Datos, como el diseño y gestión de soluciones que involucren tecnologías emergentes de acuerdo con el Plan Estratégico de Tecnologías de información PETI de la SIC.</t>
  </si>
  <si>
    <t xml:space="preserve"> Prestar sus servicios profesionales para apoyar en la generación de los diseños de interfaz de usuario, interacción de los sitios web y sistemas de información web de la SIC, así como el diseño de los recursos gráficos asociados a la estrategia de uso y apropiación de TI que requiera la Oficina de Tecnología e Informática de la Superintendencia de Industria y Comercio. </t>
  </si>
  <si>
    <t>Prestación de servicios profesionales para brindar apoyo en la extracción, estructuración, transformación de datos, adecuación y evaluación de los sistemas de información que requiere la oficina de tecnología e informática.</t>
  </si>
  <si>
    <t>Prestación de servicios profesionales para brindar apoyo en el proceso de desarrollo de los sistemas de información, durante todo el ciclo de vida de construcción de software, principalmente en el diseño y documentación de la arquitectura realizando el acompañamiento técnico a los equipos de desarrollo.</t>
  </si>
  <si>
    <t>Prestación de servicios profesionales de un abogado para apoyar a la Delegatura para la Protección de Datos, en todas las actividades jurídicas a su cargo</t>
  </si>
  <si>
    <t>Prestación de servicios asistenciales para apoyar la gestión de la Dirección de Investigaciones de Protección al Consumidor de la SIC.</t>
  </si>
  <si>
    <t>Prestación de servicios profesionales para apoyar al Grupo de Trabajo de Apoyo de la Red Nacional de Protección al Consumidor, para realizar  actividades de sensibilización  en temas relacionados con  Metrología Legal</t>
  </si>
  <si>
    <t>Prestación de servicios profesionales para apoyar a la coordinación del Grupo de Trabajo de Apoyo de la Red Nacional de Protección al Consumidor en las actividades de planeación y seguimiento a cargo de la RNPC.</t>
  </si>
  <si>
    <t>Prestación de servicios profesionales para apoyar la gestión de la Dirección de Investigaciones de Protección de Usuarios de Servicios de Comunicaciones de la SIC.</t>
  </si>
  <si>
    <t xml:space="preserve">Prestación de servicios profesionales de un abogado para apoyar la gestión del Grupo de Trabajo de Averiguación Preliminar de los Regímenes de Protección de Usuarios de Comunicaciones y Postales de la Dirección de Investigaciones de Protección de Usuarios de Servicios de Comunicaciones de la SIC. </t>
  </si>
  <si>
    <t>Prestación de servicios profesionales de un abogado para apoyar la gestión del Grupo de Trabajo de Averiguación Preliminar de los Regímenes de Protección de Usuarios de Comunicaciones y Postales de la Dirección de Investigaciones de Protección de Usuarios de Servicios de Comunicaciones de la SIC. (Futic)</t>
  </si>
  <si>
    <t xml:space="preserve"> Prestación de servicios profesionales de un abogado para apoyar la gestión del Grupo de Trabajo de Averiguación Preliminar de los Regímenes de Protección de Usuarios de Comunicaciones y Postales de la Dirección de Investigaciones de Protección de Usuarios de Servicios de Comunicaciones de la SIC.</t>
  </si>
  <si>
    <t>Prestación de servicios profesionales para apoyar al Grupo de Trabajo de Apoyo a la Red Nacional de Protección al Consumidor en desarrollo de las actividades de gestión del conocimiento y demás programas a cargo de la RNPC</t>
  </si>
  <si>
    <t xml:space="preserve"> Prestar sus servicios profesionales  para Apoyar al Grupo de Trabajo de Apoyo a la Red Nacional de Protección al Consumidor, en la gestión administrativa, técnica y seguimiento operacional del programas Rutas del Consumidor y demás programas a cargo de la RNPC </t>
  </si>
  <si>
    <t>PRESTACIÓN DE SERVICIOS PARA REALIZAR EVALUACIONES MÉDICAS OCUPACIONALES,
ANÁLISIS DE PUESTOS DE TRABAJO Y PRÁCTICA DE EXÁMENES DE LABORATORIO QUE SE ENCUENTRAN
DEFINIDOS EN LOS PROGRAMAS DE VIGILANCIA EPIDEMIOLÓGICOS PARA LOS FUNCIONARIOS DE LA
SUPERINTENDENCIA DE INDUSTRIA Y COMERCIO.</t>
  </si>
  <si>
    <t>Prestación de servicios profesionales para apoyar a la coordinación del Grupo de Trabajo de Apoyo a la Red Nacional de Protección al Consumidor en el desarrollo de las actividades requeridas para el cumplimento de los planes y proyectos a  cargo de la RNPC.</t>
  </si>
  <si>
    <t xml:space="preserve"> Prestar sus servicios profesionales para apoyar la Gestión de cuentas de cobro de los contratistas del  Grupo de Trabajo de Apoyo a la Red Nacional de Protección al Consumidor</t>
  </si>
  <si>
    <t>Prestar servicios profesionales para apoyar a la Coordinación del  Grupo de Trabajo de Apoyo a la Red Nacional de Protección al Consumidor en la Gestión Jurídica del proceso interno de Gestión del Conocimiento, así como  del Fondo de proyectos de protección al Consumidor y demás  programas en materia de Protección al Consumidor a cargo de la RNPC.</t>
  </si>
  <si>
    <t>Renovacipon de servicios de soporte para el licenciamiento ORACLE</t>
  </si>
  <si>
    <t>PRESTAR EL SERVICIO DE MANTENIMIENTO MECÁNICO PREVENTIVO Y CORRECTIVO CON SUMINISTRO DE REPUESTOS Y MANO DE OBRA PARA LOS VEHÍCULOS DE PROPIEDAD Y A CARGO DE LA SUPERINTENDENCIA DE INDUSTRIA Y COMERCIO A NIVEL NACIONAL</t>
  </si>
  <si>
    <t xml:space="preserve"> Prestación de los servicios profesionales para apoyar al Grupo de Trabajo de Apoyo de la Red Nacional de Protección al Consumidor en las actividades metodológicas, de selección y procesamiento de datos e información e indicadores de gestión del proceso de seguimiento a los servicios misionales</t>
  </si>
  <si>
    <t>Prestar servicios profesionales para realizar la socialización, acompañamiento y consolidación del proceso rediseño organizacional y la Formalización del Empleo Público en Equidad, así como la normalización de los elementos salariales y prestacionales aplicables a los empleados públicos de la SIC.</t>
  </si>
  <si>
    <t>Prestación de servicios profesionales para apoyar al Grupo de Trabajo de Apoyo a la Red Nacional de Protección al Consumidor en la gestión financiera y presupuestal de  los programas y proyectos a cargo de la RNPC.</t>
  </si>
  <si>
    <t>Prestación de servicios de un centro de contacto (contact center) o servicios BPO (BUSINESS PROCESS OUTSOURCING) para los canales de atención al ciudadano de la Superintendencia de Industria y Comercio</t>
  </si>
  <si>
    <t xml:space="preserve">Prestación de servicios profesionales para la gestión de planificación y planeación estratégica del Grupo de Notificaciones y Certificaciones. </t>
  </si>
  <si>
    <t xml:space="preserve"> Prestación de servicios profesionales para apoyar al Grupo de Trabajo de Contratación de la Superintendencia de Industria y Comercio en el desarrollo de las actividades jurídicas y contractuales que tenga a su cargo</t>
  </si>
  <si>
    <t>Prestación de servicios profesionales para acompañar la verificación del levantamiento de ejes temáticos y revisión de aspectos técnicos relacionados con la medición de competencias laborales, dentro de las jornadas de validación convocadas por la CNSC, en el marco del proceso de seleión Superintendencias, así como las demás actividades que se deriven del mismo.</t>
  </si>
  <si>
    <t>Prestación de servicios profesionales para apoyar la gestión al Grupo de Trabajo de Desarrollo de Talento Humano en el marco del MIPG.</t>
  </si>
  <si>
    <t xml:space="preserve">Prestación de servicios profesionales Garantizar Sistemas de información y servicios tecnológicos modernos y efectivos y apoyar la estructuración, ejecución y seguimiento de los proyectos de tecnología tendientes a la transformación digital de la Superintendencia de Industria y Comercio, en el marco del Plan Estratégico de Tecnología de Información. </t>
  </si>
  <si>
    <t>Prestación de servicios profesionales en la Direión Financiera para gestionar la revisión de los procesos de pago a cargo de la tesorería y fortalecer los tiempos de operación de dichos procesos; así como realizar el registro de la información relacionada en el SIIF NACIÓN y en las demás Soluciones informáticas a que haya lugar.</t>
  </si>
  <si>
    <t>Prestación de servicios profesionales a la Direión Financiera para gestionar las tareas presupuestales propias del inicio de vigencia fiscal, y fortalecer los tiempos de operación respecto de los trámites presupuestales requeridos, tales como el registro y revisión de la información en el SIIF NACIÓN, y en las demás soluciones informáticas a las que haya lugar.</t>
  </si>
  <si>
    <t>Prestación de servicios profesionales de un abogado con conocimientos en derecho de la competencia para apoyar al Grupo de Trabajo Élite contra Colusiones y a la Delegatura para la Proteión de la Competencia, en todas las actividades jurídicas, administrativas, de gestión y direión del equipo que tendrá a su cargo y que no sean exclusivas del coordinador.</t>
  </si>
  <si>
    <t xml:space="preserve">Prestación de servicios profesionales de un abogado para apoyar a la Delegatura para la Proteión de la Competencia, en todas las actividades jurídicas, administrativas, de gestión y direión del equipo que tendrá a su cargo. </t>
  </si>
  <si>
    <t xml:space="preserve">Prestación de servicios para apoyar la gestión del Despacho del Superintendente de Industria y Comercio en todas las actividades técnicas, administrativas y documentales.  </t>
  </si>
  <si>
    <t xml:space="preserve"> Prestación de servicios profesionales de un abogado para apoyar al Despacho del Superintendente de Industria y Comercio en todos los asuntos jurídicos relacionados con el Régimen de Proteión de la Competencia.</t>
  </si>
  <si>
    <t>Prestación de servicios profesionales de un abogado para apoyar al Despacho del Superintendente de Industria y Comercio en todos los asuntos jurídicos relacionados con el Régimen de Proteión de la Competencia.</t>
  </si>
  <si>
    <t xml:space="preserve"> Prestación de servicios profesionales de un abogado para apoyar la gestión jurídica de la Direión de Investigaciones de Proteión al Consumidor de la SIC.</t>
  </si>
  <si>
    <t>Prestación de servicios profesionales a la Oficina Asesora de Planeación, para acompañar a las áreas en la formulación, actualización y seguimiento de los proyectos de inversión, los planes anuales de adquisición y la planeación estratégica  sectorial e  institucional</t>
  </si>
  <si>
    <t>Prestación de servicios profesionales a la Oficina Asesora de Planeación, para brindar apoyo, acompañamiento y formación a las dependencias de la SIC en temas relacionados con los Planes Anuales de Adquisiciones, Planes de Aión, Estratégico Institucional y Estratégico Sectorial, Seguimiento de Proyectos de inversión y gestión presupuestal de la entidad.</t>
  </si>
  <si>
    <t>Prestación de servicios profesionales para apoyar a la Delegatura para la Proteión de Datos Personales, en todas las actividades contractuales, de planeación y presupuesto, administrativas, y de formulación y seguimiento de los planes, programas y proyectos de la direión estratégica.</t>
  </si>
  <si>
    <t>Prestación de servicios profesionales de un ingeniero para apoyar al Grupo de Trabajo de Inspeión y Vigilancia de Reglamentos Técnicos, en las actividades de carácter técnico que tiene a su cargo.</t>
  </si>
  <si>
    <t>Prestación de servicios profesionales de un ingeniero para apoyar al Grupo de Trabajo de Inspeión y Vigilancia de Metrología Legal, en las actividades que tiene a su cargo.</t>
  </si>
  <si>
    <t>Prestación de servicios profesionales de un ingeniero para apoyar al Grupo de Trabajo de Inspeión, Vigilancia e Investigaciones de Control de Precios, en las actividades que tiene a su cargo, relacionadas con control metrológico y de precios y proteión al consumidor en el sector agropecuario.</t>
  </si>
  <si>
    <t xml:space="preserve"> Prestación de servicios profesionales de un abogado para apoyar al Grupo de Trabajo de Investigaciones Administrativas y Apoyo Jurídico en las actividades jurídicas relacionadas con el procedimiento administrativo sancionatorio que se tramita en el área.</t>
  </si>
  <si>
    <t xml:space="preserve"> Prestación de servicios profesionales de un abogado para que apoye en temas jurídicos del Grupo de Gestión Judicial adscrito a la Oficina Asesora Jurídica de la Superintendencia de Industria y Comercio.</t>
  </si>
  <si>
    <t>Prestación de servicios profesionales especializados de carácter administrativo para apoyar en el análisis, gestión y seguimiento, relacionado con los trámites administrativos y procesos que se adelanten en la Delegatura para Asuntos Jurisdiionales</t>
  </si>
  <si>
    <t>Prestación de servicios profesionales de carácter jurídico para apoyar en la sustanciación de procesos jurisdiionales asignados y demás tramites adelantados por la Delegatura para Asuntos Jurisdiionales</t>
  </si>
  <si>
    <t xml:space="preserve"> “Prestación de servicios de apoyo a la gestión para el Grupo de Trabajo de Secretaría adscrito a la Delegatura para Asuntos Jurisdiionales de la SIC, en todos los trámites administrativos y asistenciales adelantados por esa dependencia”.</t>
  </si>
  <si>
    <t>“Prestación de servicios de apoyo a la gestión para el Grupo de Trabajo de Secretaría adscrito a la Delegatura para Asuntos Jurisdiionales de la SIC, en todos los trámites administrativos y asistenciales adelantados por esa dependencia”.</t>
  </si>
  <si>
    <t xml:space="preserve"> Prestación de servicios de apoyo a la gestión para el Grupo de Trabajo de Secretaría adscrito a la Delegatura para Asuntos Jurisdiionales de la SIC, en todos los trámites administrativos y asistenciales adelantados por esa dependencia</t>
  </si>
  <si>
    <t>Prestación de servicios de apoyo a la gestión para el Grupo de Trabajo de Secretaría adscrito a la Delegatura para Asuntos Jurisdiionales de la SIC, en todos los trámites administrativos y asistenciales adelantados por esa dependencia</t>
  </si>
  <si>
    <t>Prestación de servicios profesionales especializados de carácter jurídico para apoyar al Grupo de Trabajo para la Verificación del Cumplimiento adscrito a la Delegatura para Asuntos Jurisdiionales de la SIC, en todos los trámites judiciales adelantados por esa dependencia</t>
  </si>
  <si>
    <t>Prestación de servicios profesionales en los procesos arquitectónicos que requiera la Superintendencia de Industria y Comercio en las diferentes sedes y puntos de operación de la Entidad.</t>
  </si>
  <si>
    <t>Prestación de servicios profesionales de un abogado para apoyar a la Delegatura para la Proteión de la Competencia y al Grupo de Trabajo Élite contra Colusiones, en todas las actividades jurídicas que tendrá a su cargo.</t>
  </si>
  <si>
    <t xml:space="preserve">Prestación de servicios para apoyar la gestión del Grupo de Trabajo de Prácticas Restrictivas de la Competencia y a la Delegatura para la Proteión de la Competencia en todas las actividades técnicas, administrativas y documentales que tiene a su cargo.  </t>
  </si>
  <si>
    <t xml:space="preserve">Prestación de servicios profesionales en la implementación y seguimiento de las Políticas del Modelo Integrado de Planeación a cargo de la Oficina Asesora de Planeación, con énfasis en los temas de planeación y el afianzamiento de la Gestión del Conocimiento y la Innovación como herramienta de Gestión en el Marco del Modelo Integrado de Planeación y Gestión. </t>
  </si>
  <si>
    <t>Prestación de servicios profesionales en la implementación y seguimiento de las Políticas del Modelo Integrado de Planeación a cargo de la Oficina Asesora de Planeación, con énfasis en los temas presupuestales a cargo</t>
  </si>
  <si>
    <t xml:space="preserve"> Prestación de servicios profesionales para apoyar el seguimiento y monitoreo del dominio de Infraestructura Tecnológica de la Oficina de Tecnología e Informática, así como el apoyo en la definición, construión, consolidación y seguimiento de la Estrategia de Tecnología de la Superintendencia de Industria y Comercio.</t>
  </si>
  <si>
    <t xml:space="preserve">Prestar servicios de apoyo a la gestión para el desarrollo de las actividades operativas, logísticas y asistenciales que requiera la Superintendencia de Industria y Comercio en cumplimiento de sus funciones de vigilancia y control. </t>
  </si>
  <si>
    <t>Prestación de servicios profesionales de un ingeniero para apoyar al Grupo de Trabajo de Inspeión y Vigilancia de Reglamentos Técnicos, en las actividades que tiene a su cargo.</t>
  </si>
  <si>
    <t>Prestación de servicios profesionales de un ingeniero para apoyar al Grupo de Trabajo de Inspeión y Vigilancia de Reglamentos Técnicos, en las actividades a su cargo.</t>
  </si>
  <si>
    <t>Prestación de servicios profesionales de un abogado para apoyar a la Delegatura para la Proteión de Datos, en todas las actividades jurídicas a su cargo</t>
  </si>
  <si>
    <t>Prestación de servicios profesionales de un abogado para apoyar a la Delegatura para la Proteión de Datos, en todas las actividades jurídicas a su cargo.</t>
  </si>
  <si>
    <t>Prestación de servicios profesionales para apoyar a la Coordinación del Grupo de Trabajo de Apoyo a la Red Nacional de Proteión al Consumidor, en la gestión administrativa y operacional de las Casas del Consumidor, en concordancia con las actividades contenidas en el plan de aión para la operación y funcionamiento de las mismas.</t>
  </si>
  <si>
    <t xml:space="preserve">Prestación de servicios profesionales para brindar apoyo en el soporte y mantenimiento de los desarrollos en los diferentes sistemas de información que requiere la Oficina de Tecnología e Informática. </t>
  </si>
  <si>
    <t xml:space="preserve">Prestación de servicios profesionales de un abogado para apoyar la gestión del Grupo de Trabajo de Averiguación Preliminar de los Regímenes de Proteión de Usuarios de Comunicaciones y Postales de la Direión de Investigaciones de Proteión de Usuarios de Servicios de Comunicaciones de la SIC. </t>
  </si>
  <si>
    <t>Prestación de servicios técnicos a la Direión Financiera para efectuar la revisión, liquidación y registro en el aplicativo SIIF, así como impulsar los trámites de pago de la Entidad, con el fin de fortalecer los tiempos de operación y respuesta, en el marco de la Política de Gestión Presupuestal y Eficiencia del Gasto Público.</t>
  </si>
  <si>
    <t>Prestación de servicios profesionales a la Direión Financiera para dar trámite oportuno de las obligaciones que deben generarse dentro del proceso de las solicitudes pagos, gestionando las mismas en cuanto a su revisión, liquidación y registro en el aplicativo SIIF, así como en las demás soluciones informáticas a las que haya lugar.</t>
  </si>
  <si>
    <t>Prestación de servicios profesionales de un abogado para apoyar a la Direión de Signos Distintivos en el cumplimiento de las actuaciones propias de su competencia.</t>
  </si>
  <si>
    <t>Prestación de servicios profesionales de un abogado para apoyar a la Direión de Nuevas Creaciones en el cumplimiento de las actuaciones propias de su competencia.</t>
  </si>
  <si>
    <t>Prestación de servicios para apoyar la gestión de la Direión de Cumplimiento en todas las actividades técnicas, administrativas y documentales que tiene a su cargo.</t>
  </si>
  <si>
    <t xml:space="preserve">Prestación de servicios profesionales para apoyar la gestión de proyectos de transformación digital y la administración de sistemas de información que requiera la Oficina de Tecnología e Informática </t>
  </si>
  <si>
    <t>Prestación de servicios profesionales para apoyar la gestión del Despacho del Superintendente Delegado para la Protección del Consumidor de la SIC.</t>
  </si>
  <si>
    <t>Prestación de servicios profesionales de un abogado para la oficina asesora jurídica en temas jurídicos relacionados con libre competencia.</t>
  </si>
  <si>
    <t> Contratar el SUMINISTRO DE TIQUETES AÉREOS EN RUTAS NACIONALES E INTERNACIONALES, PARA SUS FUNCIONARIOS Y CONTRATISTAS, CUANDO PARA EL EJERCICIO DE SUS FUNCIONES U OBLIGACIONES, SEA NECESARIO SU DESPLAZAMIENTO AL INTERIOR O AL EXTERIOR DEL PAÍS.</t>
  </si>
  <si>
    <t xml:space="preserve">Prestación de servicios de apoyo técnico en los trámites relacionados con la gestión documental a cargo del Grupo de Trabajo de Administración de Personal, de acuerdo con la normativa y lineamientos propios de la función archivística. </t>
  </si>
  <si>
    <t>Prestación de servicios para apoyar en actividades tendientes a administrar, dirigir, controlar, vigilar y velar por el adecuado funcionamiento del parque automotor de la Superintendencia de Industria y Comercio</t>
  </si>
  <si>
    <t xml:space="preserve">Prestación de servicios profesionales para apoyar al Grupo de Trabajo de Servicios Administrativos y Recursos Físicos de la Superintendencia de Industria y Comercio en el desarrollo de todas las actividades y trámites derivados de la gestión administrativa y presupuestal.  </t>
  </si>
  <si>
    <t xml:space="preserve"> Prestación de servicios para apoyar al Grupo de Trabajo de Contratación de la Superintendencia de Industria y Comercio en todas las actividades administrativas y de archivo que tenga a su cargo.</t>
  </si>
  <si>
    <t xml:space="preserve">Prestación de servicios profesionales de un abogado para apoyar al Grupo de Vía Administrativa de Despacho del Superintendente Delegado para la Propiedad Industrial en el cumplimiento de las actuaciones propias de su competencia </t>
  </si>
  <si>
    <t>Prestar de servicios profesionales para brindar apoyo en los procesos de soporte y asistencia, relacionados con el correcto funcionamiento de los sistemas de información de la entidad, al igual que en la elaboración, actualización y recopilación de la documentación relacionada con los procesos y procedimientos de Gestión de Tecnologías de la Información y Comunicaciones.</t>
  </si>
  <si>
    <t>Prestación de servicios profesionales para apoyar la gestión, diseño e implementación de proyectos digitales que mejoren la experiencia de usuarios, accesibilidad y usabilidad de los sitios web que requiera la Oficina de Tecnología e Informática de la Superintendencia de Industria y Comercio.</t>
  </si>
  <si>
    <t xml:space="preserve">Prestación de servicios profesionales para apoyar la efectividad y modernización de los sistemas de información y servicios tecnológicos, así como para apoyar la estructuración, ejecución y seguimiento de los proyectos de tecnología tendientes a la transformación digital de la SIC, en el marco del Plan Estratégico de Tecnología de Información. </t>
  </si>
  <si>
    <t>Prestación de servicios profesionales para apoyar actividades de levantamiento de requerimientos, desarrollo, pruebas, implementación, soporte técnico, mantenimiento, complemento tecnológico, documentación, adecuación y evaluación de los sistemas de información, así como el mantenimiento, adecuación y evaluación de la arquitectura de software y de TI de las soluciones informáticas para la SIC.</t>
  </si>
  <si>
    <t>Prestación de servicios profesionales de un contador para apoyar al Grupo de Trabajo de Investigaciones Administrativas y Apoyo Jurídico de Control de Precios en las actividades contables que tiene a su cargo.</t>
  </si>
  <si>
    <t xml:space="preserve"> Prestación de servicios profesionales de un administrador público para apoyar a la Delegatura para el Control y Verificación de Reglamentos Técnicos y Metrología Legal en todas las actividades técnicas y administrativas relacionadas con la gestión del laboratorio, las actuaciones preliminares y el procedimiento administrativo sancionatorio que se adelanta en la dependencia.</t>
  </si>
  <si>
    <t>Prestación de servicios profesionales para que apoye en todos los asuntos administrativos del Grupo de Gestión Judicial adscrito a la Oficina Asesora Jurídica de la Superintendencia de Industria y Comercio.</t>
  </si>
  <si>
    <t xml:space="preserve"> Prestación de servicios profesionales para brindar apoyo en los procesos de soporte, pruebas y documentación de las solicitudes asociadas para los diferentes Sistemas de Información que requiera la Oficina de Tecnología e Informática. </t>
  </si>
  <si>
    <t>Prestación de servicios técnicos a la Dirección Financiera para gestionar y fortalecer las actividades, trámites financieros y tiempos de operación respecto de los trámites de pagos del Grupo de Trabajo de  Apoyo a la RNPC y demás áreas de la Entidad, así como gestionar el cargue de información en SECOP2 y en las demás soluciones informáticas a las que haya lugar.</t>
  </si>
  <si>
    <t>Prestación de servicios profesionales especializados para gestionar y fortalecer los sistemas de información, los procesos y procedimientos del SIGI, y el seguimiento a los planes de mejoramiento y planes acción
respecto de las actividades internas de la Dirección Financiera.</t>
  </si>
  <si>
    <t>Prestación de servicios profesionales especializados a la Dirección Financiera, para gestionar y fortalecer los tiempos de operación en la revisión y autorización de los procesos de pago a cargo de la tesorería,  así como el registro de la información en SIIF NACIÓN y en las demás soluciones informáticas a las que haya lugar y principalmente respecto de los trámites financieros de la Entidad.</t>
  </si>
  <si>
    <t>Prestación de servicios profesionales para para gestionar y fortalecer las tareas y tiempos de operación respecto de los trámites de pagos de la SIC, el registro, legalización y conciliación de los gastos de viaje en SIIF Nación, así como lo relacionado con las solicitudes de viáticos de la Entidad en las diferentes herramientas asignadas para el manejo y control de los mismos por parte de la Dirección Financiera de la Entidad.</t>
  </si>
  <si>
    <t>Prestación de servicios profesionales para apoyar a la Oficina de Servicios al Consumidor y Apoyo Empresarial de la Superintendencia de Industria y Comercio en la gestión contractual de la dependencia.</t>
  </si>
  <si>
    <t>Prestación de servicios profesionales para apoyar a la Oficina de Servicios al Consumidor y Apoyo Empresarial de la Superintendencia de Industria en la articulación, planeación y seguimiento en asuntos de
orden financiero, presupuestal y de planeación.</t>
  </si>
  <si>
    <t xml:space="preserve">Prestación de servicios profesionales para apoyar las actividades de carácter probatorio, tecnológico, administración de infraestructura y software forense que tiene a su cargo el Grupo de Trabajo de Informática Forense y Seguridad Digital, así como en la gestión contractual relacionada con los proyectos tecnológicos a cargo de la Oficina de Tecnología e Informática de la Superintendencia de Industria y Comercio. </t>
  </si>
  <si>
    <t xml:space="preserve">Prestación de servicios de apoyo a la gestión para adelantar las actividades de carácter probatorio y tecnológico que tiene a su cargo el Grupo de Trabajo de Informática Forense y Seguridad Digital de la Oficina de Tecnología e Informática de la Superintendencia de Industria y Comercio. </t>
  </si>
  <si>
    <t xml:space="preserve">Prestación de servicios profesionales para apoyar a la Superintendencia de Industria y Comercio en las actividades de carácter probatorio, tecnológico y apoyo a la mejora continua del Sistema de Gestión de la Seguridad de la Información (SGSI), que tiene a su cargo el Grupo de Trabajo de Informática Forense y Seguridad Digital de la Oficina de Tecnología e Informática. </t>
  </si>
  <si>
    <t>Prestación de servicios profesionales de un abogado para apoyar al Grupo de trabajo de Investigaciones administrativas de la Dirección de Investigación de Protección de Datos Personales en todas las actividades jurídicasa su cargo</t>
  </si>
  <si>
    <t>Prestar los servicios profesionales especializados para apoyar a la Dirección Financiera en la gestión de las actividades relacionadas con los Planes de mejoramiento, la estimación del deterioro de la cartera de  la Superintendencia de Industria y Comercio; así como en el registro y obligación de las cuentas de proveedores y contratistas en SIIF NACIÓN y las demás soluciones informáticas a que haya lugar.</t>
  </si>
  <si>
    <t xml:space="preserve">Prestación de servicios profesionales para apoyar las actividades relacionadas con la mejora continua del Sistema de Gestión de Seguridad de la Información – SGSI de la SIC, así como en la definición y el cumplimiento de los lineamientos de arquitectura empresarial, para el componente de arquitectura de seguridad de la SIC. </t>
  </si>
  <si>
    <t>Prestación de servicios de apoyo a la gestión al Grupo de Trabajo de Apoyo a la Red Nacional de Protección al Consumidor en temas relacionados con la revisión de las cuentas de cobro de los contratistas que
hacen parte de la RNPC</t>
  </si>
  <si>
    <t>Prestación de servicios profesionales especializados de un Administrador Ambiental e Ingeniero Ambiental con especialización en Higiene y Salud Ocupacional, para apoyar a la Oficina de Control Interno en el desarrollo del Plan Anual de Auditorías 2024 y el fortalecimiento del Sistema Integrado de Gestión Institucional – SIGI, a través de la coordinación y el desarrollo de las auditorías combinadas al Sistema SIGI de la Superintendencia de Industria y Comercio.</t>
  </si>
  <si>
    <t xml:space="preserve"> 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 </t>
  </si>
  <si>
    <t>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t>
  </si>
  <si>
    <t>“Prestación de servicios profesionales especializados de carácter jurídico para apoyar en la sustanciación de procesos jurisdiccionales asignados y demás trámites adelantados por la Delegatura para Asuntos Jurisdiccionales.”</t>
  </si>
  <si>
    <t xml:space="preserve">“Prestación de servicios profesionales especializados de carácter jurídico para apoyar al Grupo de Trabajo de Defensa del Consumidor adscrito a la Delegatura para Asuntos Jurisdiccionales de la SIC, en todos los trámites judiciales adelantados por esa dependencia”. </t>
  </si>
  <si>
    <t>“Prestación de servicios profesionales especializados de carácter jurídico para apoyar al Grupo de Trabajo para la Verificación del Cumplimiento adscrito a la Delegatura para Asuntos Jurisdiccionales de la SIC, en todos los trámites judiciales adelantados por esa dependencia”.</t>
  </si>
  <si>
    <t>Prestación de servicios profesionales especializados de carácter jurídico para apoyar en la sustanciación de procesos jurisdiccionales asignados y demás trámites adelantados por la Delegatura para Asuntos Jurisdiccionales</t>
  </si>
  <si>
    <t xml:space="preserve">Prestación de servicios profesionales para brindar apoyo en los procesos de soporte, pruebas y documentación de las solicitudes asociadas para los Sistemas de Información que requiera la Oficina de Tecnología e Informática. </t>
  </si>
  <si>
    <t xml:space="preserve">Prestación de servicios profesionales para apoyar la gestión de vulnerabilidades, gestión de incidencias de seguridad de la información y actividades relacionadas con la mejora continua del Sistema de Gestión de Seguridad de la Información – SGSI de la SIC. </t>
  </si>
  <si>
    <t>Prestación de Servicios de apoyo a la Dirección Financiera de la Superintendencia de Industria y Comercio, para dar trámite oportuno a las gestiones presupuestales, contables y de pagaduría, relacionadas con la cadena de pagos.</t>
  </si>
  <si>
    <t xml:space="preserve">Prestación de servicios asistenciales para apoyar la gestión del Grupo de Trabajo de Investigaciones Administrativas de los Regímenes de Protección de Usuarios de Servicios de Comunicaciones y Postales de la Dirección de Investigaciones de Protección de Usuarios de Servicios de Comunicaciones de la SIC. </t>
  </si>
  <si>
    <t>Prestación de servicios profesionales de un abogado para apoyar a la Delegatura para la Protección de la Competencia y al Grupo de Trabajo Élite contra Colusiones, en todas las actividades jurídicas que tendrá a su cargo.</t>
  </si>
  <si>
    <t>Prestación de servicios profesionales de un abogado para apoyar a la Delegatura para la Protección de la Competencia en todas las actividades de carácter jurídico, relacionadas con Prácticas Comerciales Restrictivas y Competencia Desleal Administrativa.</t>
  </si>
  <si>
    <t xml:space="preserve"> Prestar servicios profesionales para apoyar el mantenimiento, mejora y divulgación del Sistema de Gestión Ambiental de la Superintendencia de Industria y Comercio. </t>
  </si>
  <si>
    <t>Prestación de servicios profesionales para apoyar técnicamente al Grupo de Atención al Ciudadano de la Oficina de Servicios al Consumidor y Apoyo Empresarial de la Superintendencia de Industria y Comercio, en la gestión y seguimiento a los servicios del centro de contacto (Contact Center) y servicios BPO</t>
  </si>
  <si>
    <t>Prestación de servicios de apoyo a la gestión del Grupo de Comunicaciones de la Oficina de Servicios al Consumidor y Apoyo Empresarial de la Superintendencia de Industria y Comercio, particularmente el
acompañamiento, seguimiento y apoyo técnico de los procesos contractuales de la dependencia.</t>
  </si>
  <si>
    <t>Prestación de servicios profesionales para apoyar a la Coordinación del Grupo de Trabajo de Apoyo a la Red Nacional de Protección al Consumidor en la gestión, revisión y demás trámites requeridos en el marco del proceso de radicación de las cuentas de cobro de los contratistas que hacen parte de RNPC.</t>
  </si>
  <si>
    <t xml:space="preserve">Prestación de servicios profesionales para brindar apoyo en las actividades de soporte técnico, mantenimiento, desarrollo, documentación, actualización y administración del versionamiento, los despliegues y la arquitectura en la sede electrónica y los sitios web de la Superintendencia de Industria y Comercio. </t>
  </si>
  <si>
    <t xml:space="preserve">Prestación de servicios profesionales para brindar apoyo en el soporte y acompañamiento de las actividades de levantamiento de requerimientos, desarrollo, pruebas, implementación, soporte técnico, mantenimiento, documentación, adecuación y evaluación de los sistemas de información que requiere la Oficina de Tecnología e Informática. </t>
  </si>
  <si>
    <t>Prestación de servicios profesionales para apoyar al Despacho de la Superintendente Delegada para la Propiedad Industrial en el cumplimiento de las actuaciones propias de su competencia.</t>
  </si>
  <si>
    <t xml:space="preserve">Prestación de servicios profesionales para apoyar los procesos de desarrollo de los diferentes sistemas de información que requiera la Oficina de Tecnología e Informática.
 </t>
  </si>
  <si>
    <t xml:space="preserve"> Prestación de servicios profesionales para brindar apoyo en el soporte y mantenimiento de los desarrollos en los diferentes sistemas de información que requiere la Oficina de Tecnología e Informática.
 </t>
  </si>
  <si>
    <t>Prestación de servicios profesionales para apoyar a la Superintendencia de Industria y Comercio en las actividades de carácter probatorio, tecnológico y apoyo a la mejora continua del Sistema de Gestión de la Seguridad de la Información (SGSI), que tiene a su cargo el Grupo de Trabajo de Informática Forense y Seguridad Digital de la Oficina de Tecnología e Informática.</t>
  </si>
  <si>
    <t>Prestación de servicios profesionales de un abogado para apoyar a la Dirección de Investigación de Protección de Datos Personales en todas las actividades jurídicas</t>
  </si>
  <si>
    <t>Prestación de servicios profesionales de un economista, para apoyar a la Dirección de Investigación de Protección de Datos Personales, en las actividades de carácter económico a su cargo</t>
  </si>
  <si>
    <t xml:space="preserve">  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
 </t>
  </si>
  <si>
    <t>Prestar sus servicios Profesionales para Apoyar jurídicamente al Grupo de Trabajo de Apoyo a la Red Nacional de Protección al Consumidor, en la ejecución de las actividades asignadas a las Rutas del Consumidor a nivel nacional y demás locaciones donde se desarrollen las estrategias e intervenciones en materia de protección al consumidor a cargo de la RNPC</t>
  </si>
  <si>
    <t>Prestación de servicios profesionales para apoyar al Grupo de Formación de la Oficina de Servicios al Consumidor y Apoyo Empresarial de la Superintendencia de Industria y Comercio en las actividades relacionadas con la implementación, desarrollo y seguimiento de las jornadas académicas en los temas misionales y la oferta académica de la entidad</t>
  </si>
  <si>
    <t>Prestación de servicios profesionales para apoyar al Grupo de Trabajo de Formación de la Oficina de Servicios al Consumidor y Apoyo Empresarial de la Superintendencia de Industria y Comercio en la implementación, actualización, seguimiento de actividades de comunicación y divulgación de la oferta académica  y de los contenidos del micrositio del Grupo de Trabajo de Formación alojado dentro del portal web de la SIC.</t>
  </si>
  <si>
    <t>Prestación de servicios profesionales para apoyar al Grupo de Química de la Dirección de Nuevas Creaciones en el cumplimiento de las actuaciones propias de su competencia</t>
  </si>
  <si>
    <t>Prestación de servicios profesionales para apoyar el desarrollo de las actividades de carácter probatorio y tecnológico que tiene a su cargo el Grupo de Trabajo de Informática Forense y Seguridad Digital, así como las diferentes etapas de los procesos de selección a cargo de la Oficina de Tecnología e Informática y apoyo a la mejora continua del Sistema de Gestión de la Seguridad de la Información (SGSI), que tiene a su cargo el Grupo de Trabajo de Informática Forense y Seguridad Digital de la Oficina de Tecnología e Informática</t>
  </si>
  <si>
    <t>Prestación de servicios profesionales de un abogado para apoyar a la Dirección de Investigación de Protección de Datos Personales en todas las actividades jurídicas a su cargo.</t>
  </si>
  <si>
    <t>Prestación de servicios de apoyo a la gestión de la Delegatura para la Protección de la Competencia en todas las actividades de carácter administrativo y jurídico que le sean asignadas.</t>
  </si>
  <si>
    <t xml:space="preserve"> “Prestación de servicios profesionales especializados de carácter jurídico para apoyar al Grupo de Trabajo de Defensa del Consumidor adscrito a la Delegatura para Asuntos Jurisdiccionales de la SIC, en todos los trámites judiciales adelantados por esa dependencia”. </t>
  </si>
  <si>
    <t> prestación del servicio de evaluación de seguimiento, y complementaria del alcance de acreditación de los laboratorios de calibración y evaluación de la Superintendencia de Industria y Comercio, respecto a los requisitos especificados en la norma internacional ISO/IEC 17025:2017</t>
  </si>
  <si>
    <t>Prestación de servicios profesionales para apoyar a la Superintendencia de Industria y Comercio, en todos los asuntos y actividades relacionadas con la implementación de la Política de Equidad de Género y Diversidad de la SIC y la ejecución de su plan de acción armonizado dentro del proceso de desarrollo del Programa Equipares Público – Sello de Igualdad de Género, durante el año 2024.</t>
  </si>
  <si>
    <t xml:space="preserve">Prestación de servicios profesionales para apoyar a la Superintendencia de Industria y Comercio en todas las actividades de carácter probatorio, administrativo y tecnológico, así como en las etapas precontractual, contractual y postcontractual que conlleven al desarrollo de los planes estratégicos, que tiene a su cargo tanto el Grupo de Trabajo de Informática Forense y Seguridad Digital como de la Oficina de Tecnología e Informática. </t>
  </si>
  <si>
    <t>Prestar servicios profesionales para apoyar a la Secretaria General y la Dirección Administrativa en la optimización de sus procedimientos para la operación de sus sedes y acompañamiento en el proceso de solución inmobiliaria para la Superintendencia de Industria y Comercio</t>
  </si>
  <si>
    <t>Prestar los servicios de apoyo a la Gestión en el Grupo de Trabajo de Apoyo a la Red Nacional de Protección al Consumidor para el desarrollo de las actividades administrativas y operacionales de la
actividad precontractual y contractual de la RNPC</t>
  </si>
  <si>
    <t>Prestar sus servicios profesionales para Apoyar al Grupo de Trabajo de Apoyo a la Red Nacional de Protección al Consumidor, en la gestión administrativa, técnica y seguimiento operacional del programa Rutas del Consumidor y demás programas a cargo de la RNPC</t>
  </si>
  <si>
    <t xml:space="preserve">Prestación de servicios de apoyo a la Gestión al Grupo de Trabajo de Apoyo de la Red Nacional de Protección al Consumidor en temas relacionados con los Sistemas de Gestión de Seguridad y Salud en el Trabajo y ambiental, así como en las diferentes actividades logísticas en materia de inventarios que se requieran para el cumplimiento de los programas a cargo de la RNPC. </t>
  </si>
  <si>
    <t>Prestación de servicios profesionales para apoyar a la Coordinación del Grupo de Trabajo de Apoyo a la Red Nacional de Protección al Consumidor, las actividades administrativas y presupuestales requeridas en el marco de la operación de las Rutas del Consumidor.</t>
  </si>
  <si>
    <t>Prestación de servicios profesionales especializados a la Dirección Financiera, para apoyar las gestiones y actividades de planificación necesarias, para efectuar la estimación del deterioro de la cartera de la Superintendencia de Industria y Comercio respecto de la vigencia fiscal 2024.</t>
  </si>
  <si>
    <t xml:space="preserve"> Prestación de servicios profesionales para apoyar al Grupo de Comunicaciones de la Oficina de Servicios al Consumidor y Apoyo Empresarial de la Superintendencia de Industria y Comercio, particularmente en la elaboración de piezas gráficas y multimedia necesarias para el cumplimiento de la estrategia de comunicaciones de la entidad.</t>
  </si>
  <si>
    <t>Prestación de servicios profesionales para apoyar y acompañar al Grupo de Comunicaciones adscrito a la Oficina de Servicio al Consumidor y Apoyo Empresarial de la Superintendencia de Industria y Comercio en el desarrollo de piezas gráficas y multimedia necesarias para el cumplimiento de la estrategia de comunicaciones de la entidad.</t>
  </si>
  <si>
    <t xml:space="preserve">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 </t>
  </si>
  <si>
    <t xml:space="preserve">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 </t>
  </si>
  <si>
    <t xml:space="preserve"> Prestación de servicios profesionales para apoyar al Grupo de Formación de la Oficina de Servicios al Consumidor y Apoyo Empresarial de la Superintendencia de Industria y Comercio en la estructuración e implementación de metodologías didácticas y pedagógicas para los procesos de formación en los temas misionales de la entidad</t>
  </si>
  <si>
    <t>Prestación de servicios profesionales para apoyar la Dirección de Cumplimiento y el Grupo de Trabajo de Monitoreo y Vigilancia de Cumplimiento en Libre Competencia, en lo relacionado con el diseño, análisis, monitoreo y estrategia de vigilancia.</t>
  </si>
  <si>
    <t>Prestación de servicios profesionales de un abogado para apoyar a la Dirección de Cumplimiento y al Grupo de Trabajo de Monitoreo y Vigilancia de Cumplimiento en Libre Competencia en todas las actividades de carácter jurídico relacionadas con el análisis y emisión de conceptos, instrucción de actuaciones administrativas y elaboración de planes y lineamientos jurídicos en materia de protección de la libre competencia.</t>
  </si>
  <si>
    <t>Prestación de servicios profesionales para apoyar actividades de levantamiento de requerimientos, desarrollo, pruebas, implementación, soporte técnico, mantenimiento, complemento tecnológico, documentación, adecuación y evaluación de los sistemas de información que requiere la Oficina de Tecnología e Informática, así como el mantenimiento, adecuación y evaluación de la arquitectura de software y de TI de las soluciones informáticas para la Superintendencia de Industria y Comercio</t>
  </si>
  <si>
    <t xml:space="preserve">Prestación de servicios profesionales para apoyar las actividades requeridas para la mejora continua del Sistema de Gestión de Seguridad de la Información – SGSI de la SIC, así como en la definición y el cumplimiento de los lineamientos de arquitectura empresarial, para el componente de arquitectura de seguridad de la entidad </t>
  </si>
  <si>
    <t>“Prestación de servicios profesionales para apoyar el Grupo de Trabajo de Gestión Documental y Archivo de la Superintendencia de Industria y Comercio, en la ejecución de actividades enfocadas al desarrollo del sistema de Gestión Documental y a los documentos y expedientes electrónicos de archivo de la Entidad.”</t>
  </si>
  <si>
    <t>Prestación de servicios profesionales de un abogado para apoyar a la Dirección de Habeas Data, en todas las actividades jurídica a su cargo</t>
  </si>
  <si>
    <t xml:space="preserve">Prestación de servicios profesionales para apoyar la gestión del Grupo de Trabajo de Investigaciones Administrativas de los Regímenes de Protección de Usuarios de Servicios de Comunicaciones y Postales de la Dirección de Investigaciones de Protección de Usuarios de Servicios de Comunicaciones de la SIC. </t>
  </si>
  <si>
    <t>Prestación de servicios profesionales para apoyar a la Delegatura para el Control y Verificación de Reglamentos Técnicos y Metrología Legal en procedimientos de mejora regulatoria relacionados con la expedición de reglamentos técnicos metrológicos</t>
  </si>
  <si>
    <t>Prestación de servicios de apoyo a la gestión al Grupo de Trabajo de Apoyo a la Red Nacional de Protección al Consumidor, en la gestión administrativa y operativa de las Rutas del Consumidor</t>
  </si>
  <si>
    <t>Prestación de servicios profesionales para apoyar al Grupo de Comunicación de la Oficina de Servicios al Consumidor y Apoyo Empresarial en la gestión de los eventos de promoción y divulgación de los temas misionales a cargo de la entidad.</t>
  </si>
  <si>
    <t>Prestación de servicios profesionales para apoyar al Grupo de Comunicaciones de la Oficina de Servicios al Consumidor y Apoyo Empresarial en la elaboración y ejecución de estrategias de comunicaciones encaminadas a posicionar la gestión de la Superintendencia de Industria y Comercio.</t>
  </si>
  <si>
    <t>Prestación de servicios profesionales para apoyar al Grupo de Comunicación de la Oficina de Servicios al Consumidor y Apoyo Empresarial en la producción y elaboración del material audiovisual para los diferentes temas misionales de la Superintendencia de Industria y Comercio.</t>
  </si>
  <si>
    <t>Prestación de servicios profesionales para apoyar al Grupo de Comunicación de la Oficina de Servicios al Consumidor y Apoyo Empresarial en la corrección de estilo de contenidos digitales de la entidad y gestión de las redes sociales.</t>
  </si>
  <si>
    <t xml:space="preserve">Prestación de servicios profesionales para brindar apoyo en las actividades de desarrollo, implementación, documentación, actualización y administración de la sede electrónica, sitios web y sistemas de información web de la Superintendencia de Industria y Comercio. </t>
  </si>
  <si>
    <t>“Prestación de servicios para apoyar el desarrollo de las actividades y trámites del ámbito jurídico y proceso contractual en el desarrollo de los planes, proyectos, programas, actividades y procedimientos propios del proceso de gestión documental de la Entidad”.</t>
  </si>
  <si>
    <t>Prestación de servicios profesionales para apoyar la estructuración, ejecución y seguimiento de los proyectos de tecnología tendientes al mejoramiento, modernización y transformación digital de la Superintendencia de Industria y Comercio,, en el marco del Plan Estratégico de Tecnología de Información.</t>
  </si>
  <si>
    <t>Prestación de servicios profesionales para apoyar a la Dirección de Investigación de Protección de Datos Personales en todas las actividades de soporte técnico, pruebas, mantenimiento y complemento tecnológico del Sistema Integral de Supervisión Inteligente, Registro Nacional de Bases de Datos, integrado a los proyectos de BI</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</si>
  <si>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</si>
  <si>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Prestación de servicios para apoyar la gestión administrativa, operativa, documental y asistencial del Grupo de Trabajo Élite contra Colusiones y la Delegatura para la Protección de la Competencia.</t>
  </si>
  <si>
    <t xml:space="preserve">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</si>
  <si>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Prestación de servicios profesionales para apoyar las actividades de soporte a los servicios tecnológicos y plataformas de información y comunicaciones de la Superintendencia de Industria y Comercio. </t>
  </si>
  <si>
    <t xml:space="preserve"> “Prestación de servicios profesionales de un historiador para apoyar al Grupo de Trabajo de Gestión Documental y Archivo de la Superintendencia de Industria y Comercio, en la actualización y seguimientos de los instrumentos archivísticos y de información pública de la Entidad.”.</t>
  </si>
  <si>
    <t xml:space="preserve">Prestación de servicios profesionales jurídicos que apoyen la gestión y el cumplimiento de los planes, programas, proyectos y estrategias lideradas por la Secretaría General de la Superintendencia de Industria y Comercio. </t>
  </si>
  <si>
    <t>Prestación de servicios profesionales para apoyar al Grupo de Formación de la Oficina de Servicios al Consumidor y Apoyo Empresarial de la Superintendencia de Industria y Comercio en las actividades relacionadas con el desarrollo de jornadas académicas en los temas misionales y la oferta académica de la entidad.</t>
  </si>
  <si>
    <t xml:space="preserve"> Prestación de servicios profesionales para apoyar a la Oficina de Servicios al Consumidor y Apoyo Empresarial en los temas juridicos que le sean asignados y al Grupo de Trabajo de Formación en la gestión pertinente para la consecución de espacios de concertación con las comunidades étnicas reconocidas en Colombia para el desarrollo de la estrategia Ancestral SIC.</t>
  </si>
  <si>
    <t xml:space="preserve"> Prestación de los servicios profesionales para apoyar al Grupo de Trabajo de Apoyo de la Red Nacional de Protección al Consumidor en las actividades metodológicas, de selección y procesamiento de datos, información e indicadores de gestión del proceso de seguimiento a los servicios misionales.</t>
  </si>
  <si>
    <t xml:space="preserve">Prestación de servicios profesionales para apoyar a la Delegatura para la Protección de la Competencia en todos los asuntos jurídicos relacionados con el régimen de protección de la libre competencia económica y competencia desleal. </t>
  </si>
  <si>
    <t>Prestar servicios profesionales para apoyar jurídicamente a la Coordinación del Grupo de Trabajo de Apoyo a la Red Nacional de Protección al Consumidor en las actividades requeridas en el marco del proceso interno de Gestión del Conocimiento, así como del Fondo de proyectos de protección al Consumidor.</t>
  </si>
  <si>
    <t xml:space="preserve"> Prestación de servicios profesionales para apoyar al Grupo de Trabajo de Apoyo de la Red Nacional de Protección al Consumidor, para realizar actividades de sensibilización en temas relacionados con Metrología Legal.</t>
  </si>
  <si>
    <t xml:space="preserve"> Prestación de los servicios profesionales para apoyar al Grupo de Trabajo de Apoyo de la Red Nacional de Protección al Consumidor en las actividades metodológicas, de selección y procesamiento de datos e información e indicadores de gestión del proceso de seguimiento a los servicios misionales.
 </t>
  </si>
  <si>
    <t>Prestación de servicios profesionales para apoyar al Grupo de Trabajo de Apoyo a la Red Nacional de Protección al consumidor en la gestión a nivel de tecnología de los programas, planes y proyectos destinados al fortalecimiento de los servicios misionales del grupo.</t>
  </si>
  <si>
    <t xml:space="preserve"> Prestación de servicios profesionales para apoyar las actividades propias del Grupo de Trabajo de Contratación relacionados con los procesos precontractuales, contractuales y post contractuales, conforme a los procedimientos establecidos por Colombia Compra Eficiente y la Superintendencia de Industria y Comercio.</t>
  </si>
  <si>
    <t>Prestación de servicios profesionales para apoyar al Grupo de Formación de la Oficina de Servicios al Consumidor y Apoyo Empresarial en la implementación y seguimiento de políticas, planes y procesos a cargo del Grupo y apoyo pedagógico para los procesos de formación en los temas misionales de la entidad.</t>
  </si>
  <si>
    <t> Suscripción a una cuenta de acceso a la plataforma del software STN como herramienta de apoyo para el acceso a la base de datos que cuenten con información del estado de la técnica para la realización de los exámenes de patentabilidad de las diferentes solicitudes de patentes que se presenten al interior de la Dirección de Nuevas Creaciones de la Superintendencia de Industria y Comercio- SIC</t>
  </si>
  <si>
    <t xml:space="preserve">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</si>
  <si>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 xml:space="preserve">Prestar servicios profesionales para brindar apoyo en los procesos de soporte y asistencia, relacionados con el correcto funcionamiento de los sistemas de información de la entidad, al igual que en la elaboración, actualización y recopilación de la documentación relacionada con los procesos y procedimientos de Gestión de Tecnologías de la Información y Comunicaciones. </t>
  </si>
  <si>
    <t xml:space="preserve">Prestación de servicios profesionales para apoyar a la Superintendencia de Industria y Comercio en las actividades probatorias, tecnológicas, administración de infraestructura y software forense, a cargo del Grupo de Trabajo de Informática Forense y Seguridad Digital de la Oficina de Tecnología e Informática. </t>
  </si>
  <si>
    <t xml:space="preserve"> 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</si>
  <si>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Prestación de servicios profesionales en la Dirección Financiera para fortalecer la depuración y el saneamiento de la cartera de la Entidad, así apoyar como los tiempos de operación en la revisión contable requerida en los procesos de pago.</t>
  </si>
  <si>
    <t>Prestación de servicios Profesionales a la Dirección Financiera para gestionar y fortalecer la depuración y el saneamineto de la cartera de la Entidad, así como apoyar el registro de cuentas por pagar.</t>
  </si>
  <si>
    <t>Prestación de servicios técnicos a la Dirección Financiera para apoyar los trámites financieros relacionados con las solicitudes de devolución por otros conceptos  y el registro y trámite preliminar de los títulos de depósito judicial en custodia de la Dirección Financiera, para fortalecer y optimizar los tiempos de operación.</t>
  </si>
  <si>
    <t>Prestación del servicio de seguridad y protección del Superintendente de Industria y Comercio o quién ejerza sus funciones, en atención a las recomendaciones del CERREM de acuerdo con su nivel de riesgo y de conformidad con las especificaciones técnicas mínimas</t>
  </si>
  <si>
    <t> 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t>
  </si>
  <si>
    <t xml:space="preserve"> Prestación de servicios profesionales para apoyar la gestión de la Dirección de Investigaciones de Protección de Usuarios de Servicios de Comunicaciones de la SIC. y la Dirección de Investigaciones de Protección al Consumidor de la SIC.</t>
  </si>
  <si>
    <t> Prestación de servicios de un profesional en derecho para apoyar al Grupo de Trabajo de Gestión Documental y Archivo de la Superintendencia de Industria y Comercio, en las actividades jurídicas y contractuales en el desarrollo de los planes, proyectos, programas, actividades y procedimientos propios del proceso de gestión documental de la Entidad</t>
  </si>
  <si>
    <t xml:space="preserve"> “Prestación de servicios profesionales para apoyar al Grupo de Trabajo de Gestión Documental y Archivo de la Superintendencia de Industria y Comercio en las actividades propias para la implementación del Sistema Integrado de Conservación, en soporte a las actividades y procedimientos relacionados con la Gestión Documental y la Entidad, liderados por el Grupo de Trabajo de Gestión Documental y Archivo.”.</t>
  </si>
  <si>
    <t>Prestación de servicios profesionales de un abogado para apoyar la gestión del Grupo de Trabajo de Recursos de Apelación en sede de empresa de los Regímenes de Protección de Usuarios de Servicios de Comunicaciones y Postales de la Dirección de Investigaciones de Protección de Usuarios de Servicios de Comunicaciones de la SIC.</t>
  </si>
  <si>
    <t>Prestación del servicio de monitoreo de medios de comunicación a nivel regional y nacional, sobre todo tipo de menciones relacionadas con la Superintendencia de Industria y Comercio  </t>
  </si>
  <si>
    <t xml:space="preserve">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</si>
  <si>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Prestación de servicios profesionales para brindar apoyo en los procesos relacionados con la gestión de plataformas tecnológicas y/o proyectos estratégicos definidas por la Superintendencia de Industria y Comercio en los diferentes proyectos de tecnologías de información en cumplimiento de los lineamientos de la OTI.</t>
  </si>
  <si>
    <t>Prestación de los servicios profesionales para apoyar a la Coordinación del Grupo de trabajo de Apoyo a la Red Nacional de Protección al Consumidor en la ejecución de acciones y campañas de comunicación de los servicios, programas y proyectos a cargo de la RNPC.</t>
  </si>
  <si>
    <t>Prestación de servicios profesionales para apoyar a la Coordinación del Grupo de Trabajo de Apoyo a la Red Nacional de Protección del Consumidor en la gestión jurídica, administrativa y de seguimiento que se requiera en materia de las actividades de arreglo directo o de cualquier mecanismo de solución pacífica de conflictos implementado por la RNPC.</t>
  </si>
  <si>
    <t>Prestar sus servicios profesionales para apoyar a la coordinación del Grupo de Trabajo de Apoyo a la Red Nacional de Protección al Consumidor como enlace en las actividades de seguimiento, calidad y planeación, así como en las actividades relacionadas con la evaluación y seguimiento del plan estratégico y planes operativos y demás a cargo de la RNPC.</t>
  </si>
  <si>
    <t xml:space="preserve">Prestación de servicios profesionales para atender asuntos de carácter legal y jurídico requeridos por la coordinación del Grupo de Trabajo de Apoyo a la Red Nacional de Protección al Consumidor. </t>
  </si>
  <si>
    <t>Prestar servicios profesionales para apoyar a la Coordinación del Grupo de Trabajo de Apoyo a la Red Nacional de Protección al Consumidor en las actividades requeridas en el marco del proceso interno de Gestión del Conocimiento, así como del Fondo de proyectos de protección al Consumidor y demás programas en materia de Protección al Consumidor a cargo de la RNPC.</t>
  </si>
  <si>
    <t xml:space="preserve"> Prestación de servicios profesionales para apoyar el fortalecimiento del sistema de gestión de seguridad y salud en el trabajo y el plan de bienestar y estimulo de la superintendencia de industria y comercio.</t>
  </si>
  <si>
    <t xml:space="preserve">Prestación de servicios para apoyar al Grupo de Trabajo de Estudios Económicos y al Despacho del Superintendente de Industria y Comercio en las actividades de carácter económico que se adelanten. </t>
  </si>
  <si>
    <t>Prestación de servicios profesionales para apoyar el Grupo de Desarrollo de Talento Humano en la implementación del plan de promoción de la conciliación vida-trabajo y desconexión laboral del Sistema de Gestión de Seguridad y Salud en el Trabajo, junto con el apoyo en las actividades a realizarse en las rutas de creación de valor de política de gestión estratégica del talento</t>
  </si>
  <si>
    <t xml:space="preserve">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
 </t>
  </si>
  <si>
    <t>Contratar los servicios de un partner para proveer recursos de nube pública con la finalidad de realizar mejoramientos, soporte y mantenimiento de las soluciones informáticas implementadas en la SIC respecto de los sistemas de información de Relatoría, Buscador de Actos Administrativos y Buscador de Conceptos Jurídicos y proveer servicios profesionales para implementar mejores prácticas de seguridad en el entorno tecnológico conforme a estándares de seguridad relevantes de AWS</t>
  </si>
  <si>
    <t>Prestación de servicios profesionales para brindar apoyo en los procesos relacionados con la gestión de plataformas tecnológicas y/o proyectos estratégicos definidas por la Superintendencia de Industria y Comercio en los diferentes proyectos de tecnologías de información que requiere la Oficina de Tecnología e Informática.</t>
  </si>
  <si>
    <t>Prestar sus servicios profesionales al Grupo de Trabajo de Apoyo a la Red Nacional de Protección al consumidor en el apoyo para el levantamiento de información, análisis, soporte e implementación de las aplicaciones que se requieran de las aplicaciones que se requieran para la operación de las actividades y servicios requeridos por la RNPC.</t>
  </si>
  <si>
    <t xml:space="preserve">Disponer para la vigencia 2024 de os recursos presupuestales necesarios para sufragar el valor de los servicios y gastos generados por el uso de los espacios cedidos a la SUPERINTENDENCIA DE INDUSTRIA Y COMERCIO en el primer piso (recepción) y quinto piso de las instalaciones del INSTITUTO donde funciona el Laboratorio de Metrología Legal, para el correcto desarrollo de actividades de vigilancia y control de reglamentos técnicos y metrología legal. </t>
  </si>
  <si>
    <t>Prestación de servicios profesionales para apoyar la gestión del Grupo de Atención al Ciudadano de la Oficina de Servicios al Consumidor y Apoyo Empresarial de la SIC en las actividades propias de su competencia, particularmente la gestión jurídica y administrativa a su cargo.</t>
  </si>
  <si>
    <t>Prestación de servicios para apoyar en el desarrollo de todas las actividades y procedimientos al Grupo de Servicios Administrativos y Recursos Físicos..</t>
  </si>
  <si>
    <t>Prestación de servicios profesionales para gestionar y fortalecer los sistemas de información, los procesos y procedimientos del SIGI; así como efectuar el seguimiento a los planes de mejoramiento, mapas de riesgos y planes acción respecto de las actividades internas y la gestión documental de los grupos adscritos a la Dirección Administrativa.</t>
  </si>
  <si>
    <t>Prestación de servicios profesionales de un abogado para apoyar al grupo de trabajo de abogacía de la competencia en las actividades de carácter jurídico que se adelanten</t>
  </si>
  <si>
    <t xml:space="preserve"> 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</si>
  <si>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Prestación de los servicios de apoyo para la ejecución de acciones y campañas de comunicaciones de la Red Nacional de Protección al Consumidor, en los diferentes medios de comunicación interna y externa.</t>
  </si>
  <si>
    <t xml:space="preserve">Suscripción a cuentas de acceso a la plataforma del software PATBASE como herramienta de apoyo para acceder a la base de datos que cuenten con información del estado de la técnica, para los exámenes de patentabilidad, de las solicitudes de patentes presentadas al interior de la Dirección de Nuevas Creaciones de la Superintendencia de Industria y Comercio - SIC </t>
  </si>
  <si>
    <t>Prestación de servicios profesionales para apoyar a la Secretaría General, en la revisión de estudios y documentos previos de la etapa precontractual y apoyar acciones de seguimiento de los diferentes proyectos de inversión de la SIC.</t>
  </si>
  <si>
    <t>Prestación de servicios profesionales para acompañar los procesos de planeación, definición de necesidades técnicas y estructuración de estudios y documentos previos de la gestión contractual y la implementación acciones relacionadas con seguimiento y control, lideradas por la Secretaría General.</t>
  </si>
  <si>
    <t xml:space="preserve">Prestación de servicios profesionales para apoyar la implementación de acciones estratégicas de articulación y coordinación de la Secretaría General, en la gestión contractual que contribuyan en el avance y cumplimiento de los objetivos y la misionalidad de la SIC. </t>
  </si>
  <si>
    <t xml:space="preserve">Prestación de servicios profesionales para apoyar actividades de gestión de la infraestructura tecnológica, soporte técnico y optimización de la plataforma de aprendizaje virtual de la entidad </t>
  </si>
  <si>
    <t>Prestación de servicios profesionales de un abogado para apoyar en las actividades jurídicas relacionadas con el procedimiento administrativo sancionatorio, actividades contractuales y las actividades de regulación que se tramitan en la dependencia.</t>
  </si>
  <si>
    <t xml:space="preserve"> Prestación de servicios profesionales de un ingeniero para apoyar al Grupo de Trabajo de Inspección y Vigilancia de Reglamentos Técnicos, en las actividades que tiene a su cargo.</t>
  </si>
  <si>
    <t>Prestación de servicios de apoyo a la gestión al Despacho de Secretaría General, para el desarrollo de las actividades administrativas y operacionales en las etapas precontractual, contractual y poscontractual, manejo y gestión de los aplicativos.</t>
  </si>
  <si>
    <t xml:space="preserve"> 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t>
  </si>
  <si>
    <t>Prestación de servicios profesionales para apoyar a la coordinación del Grupo de Trabajo de Apoyo de la Red Nacional de Protección al Consumidor en las actividades de seguimiento y evaluación del plan estratégico y de los planes operativos de la RNPC.</t>
  </si>
  <si>
    <t>Prestación de los servicios profesionales para apoyar a la coordinación del Grupo de Trabajo de la Red Nacional de Protección al Consumidor en la Gestión de calidad, así como en la  implementación,  monitoreo, seguimiento y control de  los Planes,  Procesos y Procedimientos de la RNPC..</t>
  </si>
  <si>
    <t xml:space="preserve">Prestación de servicios profesionales para apoyar al Grupo de Trabajo de Apoyo a la Red Nacional de Protección al Consumidor en desarrollo de las actividades de gestión del conocimiento y demás programas a cargo de la RNPC..   </t>
  </si>
  <si>
    <t xml:space="preserve">Prestación de servicios jurídicos para apoyar a la coordinación del  Grupo de Trabajo de Apoyo a la Red Nacional de Protección del Consumidor en las actividades que se requieran en materia de arreglo directo o  cualquier mecanismo de solución pacífica de conflictos implementado por la RNPC. </t>
  </si>
  <si>
    <t>Prestación de servicios profesionales para apoyar a la coordinación del Grupo de Trabajo de Apoyo a la Red Nacional de Protección al Consumidor en las actividades administrativas a cargo de la RNPC.</t>
  </si>
  <si>
    <t xml:space="preserve"> Prestación de servicios profesionales de un abogado para que apoye en temas jurídicos de la Oficina Asesora Jurídica de la Superintendencia de Industria y Comercio.</t>
  </si>
  <si>
    <t xml:space="preserve">Prestación de servicios profesionales para brindar acompañamiento, análisis y apoyo a la planeación estratégica, contractual y financiera, en el desarrollo de las actividades y en cumplimiento de los objetivos de la Secretaría General de la SIC. </t>
  </si>
  <si>
    <t> ADQUISICIÓN DE SERVICIOS DE CONECTIVIDAD BACKUP PARA LA SUPERINTENDENCIA DE INDUSTRIA Y COMERCIO</t>
  </si>
  <si>
    <t> Diseño, elaboración y adquisición de material didáctico educativo que será utilizado en las jornadas académicas y estrategias de formación de OSCAE, sobre los temas misionales de la Superintendencia de Industria y Comercio</t>
  </si>
  <si>
    <t>Prestación de los servicios profesionales para apoyar la ejecución de acciones y campañas de comunicación de la Red Nacional de Protección al Consumidor, en los diferentes medios de comunicación interna y externa.</t>
  </si>
  <si>
    <t>Prestar sus servicios profesionales al Grupo de Trabajo de Apoyo a la Red Nacional de Protección al consumidor para el análisis, desarrollo e implementación de la arquitectura de soluciones informáticas y tecnológicas, así como la construcción de las aplicaciones necesarias para la RNPC que permitan la transformación digital.</t>
  </si>
  <si>
    <t>Prestación de servicios de apoyo a la gestión del Grupo de Comunicaciones de la Oficina de Servicios al Consumidor y Apoyo Empresarial de la Superintendencia de Industria y Comercio, particularmente en el acompañamiento, seguimiento y apoyo técnico a los procesos del grupo.</t>
  </si>
  <si>
    <t>Prestar sus servicios profesionales para Apoyar al Grupo de Trabajo de Apoyo a la Red Nacional de Protección al Consumidor, en la gestión administrativa, técnica y operativa de las Rutas del Consumidor y demás programas a cargo de la RNPC</t>
  </si>
  <si>
    <t xml:space="preserve"> Prestar sus servicios profesionales para apoyar la Gestión de cuentas de cobro de los contratistas del Grupo de Trabajo de Apoyo a la Red Nacional de Protección al Consumidor
 </t>
  </si>
  <si>
    <t>Prestación de servicios para apoyar al Grupo de Trabajo de Apoyo de la Red Nacional de Protección al Consumidor en la realización de actividades administrativas en temas relacionados con Metrología Legal.</t>
  </si>
  <si>
    <t xml:space="preserve"> Prestación de servicios profesionales para apoyar al Grupo de Trabajo de Apoyo a la Red Nacional de Protección al Consumidor en la gestión financiera y presupuestal de los programas y proyectos a cargo
de la RNPC.”.</t>
  </si>
  <si>
    <t xml:space="preserve">Prestación servicios profesionales apoyar la gestión del ciclo de vida de desarrollo del proyecto de virtualización de cursos y la administración de los campus virtuales. </t>
  </si>
  <si>
    <t xml:space="preserve"> Prestación de servicios profesionales de un abogado para apoyar la gestión jurídica del Despacho del Superintendente Delegado para la Protección del Consumidor de la SIC</t>
  </si>
  <si>
    <t xml:space="preserve">Prestación de servicios profesionales para apoyar a la Coordinación del Grupo de Trabajo de Apoyo a la Red Nacional de Protección del Consumidor en las actividades administrativas, locativas y de gestión que se requieran para el adecuado funcionamiento de  las Casas del Consumidor y demás espacios físicos dispuestos por la RNPC </t>
  </si>
  <si>
    <t xml:space="preserve"> Prestación de los servicios profesionales para apoyar al Grupo de Trabajo de Apoyo de la Red Nacional de Protección al Consumidor en las actividades derivadas del proceso de seguimiento a los servicios misionales.”.</t>
  </si>
  <si>
    <t xml:space="preserve">Prestar sus servicios profesionales para apoyar en la generación de los diseños de interfaz de usuario, interacción de los sitios web y sistemas de información web de la SIC, así como el diseño de los recursos gráficos asociados a la estrategia de uso y apropiación de TI que requiera la Oficina de Tecnología e Informática de la Superintendencia de Industria y Comercio. </t>
  </si>
  <si>
    <t xml:space="preserve"> “Prestación de servicios profesionales especializados de carácter jurídico para apoyar al Grupo de Trabajo para la Verificación del Cumplimiento adscrito a la Delegatura para Asuntos Jurisdiccionales de la SIC, en todos los trámites judiciales adelantados por esa dependencia”.</t>
  </si>
  <si>
    <t>Prestación de servicios profesionales para apoyar a la Secretaría General en lo relacionado con el direccionamiento estratégico, seguimiento presupuestal y ejecución de planes y políticas durante el año 2024.</t>
  </si>
  <si>
    <t>Prestación de los servicios profesionales para apoyar a la Coordinación del Grupo de trabajo de Apoyo a la Red Nacional de Protección al Consumidor en la ejecución de acciones y campañas de comunicación de los servicios, programas y proyectos a cargo de la RNPC, en los diferentes medios de comunicación interna y externa, de acuerdo con la estrategia de comunicaciones definida por la Secretaría técnica de la RNPC</t>
  </si>
  <si>
    <t> Adquisición de pruebas psicotécnicas para la medición de competencias comportamentales y el perfil para los empleos con funciones archivísticas y de habilidades cognitivas, señaladas en el Decreto 815 y en la Resolución 629 de 2018. con entrega de resultados (informe) que permitan a la Superintendencia de Industria y Comercio, garantizar la idoneidad de las personas que se encuentran en proceso de selección de ingreso como servidores de la entidad en provisionalidad</t>
  </si>
  <si>
    <t xml:space="preserve">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</si>
  <si>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Prestación de servicios profesionales para apoyar al Grupo de Trabajo de Apoyo de la Red Nacional de Protección al Consumidor, para realizar  actividades de sensibilización  en temas relacionados con  Metrología Legal.</t>
  </si>
  <si>
    <t>Prestación de servicios profesionales para apoyar jurídicamente la gestión del Grupo de Trabajo de Desarrollo de Talento Humano de la Superintendencia de Industria y Comercio y temas relacionados en la materia como el Modelo de Gestión efr y Teletrabajo.</t>
  </si>
  <si>
    <t xml:space="preserve">Prestar sus servicios profesionales para diseñar y crear ilustraciones  que apoyen los objetivos de aprendizaje, garantizando una representación visual efectiva del contenido educativo, así como el diseño de los recursos gráficos asociados a la virtualización de cursos que requiera la Superintendencia de Industria y Comercio. </t>
  </si>
  <si>
    <t>Prestación de servicios profesionales para apoyar los procesos de desarrollo, soporte e implementación de los diferentes sistemas de información que requiera la Oficina de Tecnología e Informática.</t>
  </si>
  <si>
    <t>Prestación de servicios profesionales para acompañar las actividades de levantamiento de requerimientos, desarrollo, implementación, adecuación para virtualización de cursos que requiere la Superintendencia de Industria y Comercio.</t>
  </si>
  <si>
    <t xml:space="preserve">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
 </t>
  </si>
  <si>
    <t>Prestación de servicios de apoyo a la gestión al Grupo de Trabajo de Apoyo de la Red Nacional de Protección al Consumidor para el desarrollo de actividades requeridas en el marco del proceso de seguimiento a los servicios prestados por los programas misionales de la Red Nacional de Protección al Consumidor.</t>
  </si>
  <si>
    <t xml:space="preserve"> Prestación de servicios jurídicos para apoyar a la coordinación del  Grupo de Trabajo de Apoyo a la Red Nacional de Protección del Consumidor en las actividades que se requieran en materia de arreglo directo o cualquier mecanismo de solución pacífica de conflictos implementado por la RNPC. </t>
  </si>
  <si>
    <t xml:space="preserve"> 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
 </t>
  </si>
  <si>
    <t>Prestación de  servicios Profesionales para apoyar a la coordinación del  Grupo de Trabajo de Apoyo a la Red Nacional de Protección al Consumidor, en la gestión  Administrativa de las Rutas del Consumidor.</t>
  </si>
  <si>
    <t>PRESTAR LOS SERVICIOS DE APOYO LOGÍSTICO Y OPERATIVO PARA REALIZAR EVENTOS ACADÉMICOS Y DE DIVULGACIÓN EN LOS TEMAS MISIONALES DE LA SUPERINTENDENCIA DE INDUSTRIA Y COMERCIO.</t>
  </si>
  <si>
    <t> Prestación de servicios y de apoyo logístico a la gestión para el desarrollo y ejecución de actividades de Bienestar y Estímulos, eventos de divulgación y promoción de las Rutas de Creación de Valor MIPG, establecidos mediante Resolución 1018 del 26 de enero de 2024 en el Plan de Bienestar Social y Estímulos de la Superintendencia de Industria y Comercio. SEGUNDA: -OBLIGACIONES DEL CONTRATISTA: En desarrollo del presente contrato</t>
  </si>
  <si>
    <t> Prestación de servicios de capacitación dirigida a los servidores públicos de la Superintendencia de Industria y Comercio para el desarrollo de diferentes temáticas, incluidas en el Plan Institucional de Capacitación 2024</t>
  </si>
  <si>
    <t>Prestación de servicios profesionales para apoyar la estructuración, implementación, actualización y seguimiento de proyectos y planes relacionados con sistemas de información desde el punto de vista estratégico, técnico y funcional, de conformidad con el plan estratégico de tecnologías de información definido por la Entidad y la adopción de la Política de Gobierno Digital</t>
  </si>
  <si>
    <t>Prestación de servicios profesionales para brindar apoyo en la implementación de la Política de Gobierno Digital habilitador de arquitectura empresarial, formulación y ejecución del Plan Nacional de Infraestructura de Datos, como el diseño, análisis y gestión de soluciones que involucren tecnologías emergentes de acuerdo con el Plan Estratégico de Tecnologías de información PETI de la SIC.</t>
  </si>
  <si>
    <t>Prestación de servicios profesionales para apoyar la adopción del modelo de Gestión y Gobierno de TI, frente a la planeación, seguimiento, desarrollo, ejecución, administración, ejecución, implementación y monitoreo de sistemas de información, en especial del dominio de Infraestructura Tecnológica de la Oficina de Tecnología e Informática.</t>
  </si>
  <si>
    <t>Prestación de servicios profesionales para apoyar el diseño, desarrollo, administración, implementación, soporte y mantenimiento de soluciones informáticas y de sistemas de información, que permitan la explotación, gestión, gobierno y calidad de datos en la Superintendencia de Industria y Comercio</t>
  </si>
  <si>
    <t> ADQUISICIÓN DE INFRAESTRUCTURA TECNOLÓGICA QUE PERMITA LA RENOVACIÓN DE LA SOLUCIÓN FIREWALL PARA LA SUPERINTENDENCIA DE INDUSTRIA Y COMERCIO, INCLUIDO EL LICENCIAMIENTO, SERVICIOS CONEXOS Y RENOVACIONES PARA LAS SOLUCIONES EXISTENTES</t>
  </si>
  <si>
    <t>Prestación de servicios profesionales para apoyar al Grupo de Trabajo de Apoyo de la Red Nacional de Protección al Consumidor, para realizar actividades de sensibilización  en temas relacionados con  Metrología Legal.</t>
  </si>
  <si>
    <t>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</si>
  <si>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 xml:space="preserve">Prestación servicios profesionales para brindar apoyo en levantamiento de requerimientos, desarrollo, pruebas, implementación, soporte técnico y de usuarios, documentación, adecuación de sistemas de información relacionados a los proyectos de agendamiento y virtualización de cursos de la Superintendencia de Industria y Comercio. </t>
  </si>
  <si>
    <t>Prestación de servicios profesionales para brindar apoyo en el análisis, soporte y mantenimiento de los desarrollos en los diferentes sistemas de información que requiere la Oficina de Tecnología e Informática de la Superintendencia de Industria y comercio.</t>
  </si>
  <si>
    <t>Prestar los servicios profesionales para apoyar en la elaboración de estudios del sector y de mercado requeridos para la adquisición de bienes y servicios de los grupos de trabajo adscritos a la Dirección Administrativa</t>
  </si>
  <si>
    <t xml:space="preserve"> Prestación de servicios profesionales de un abogado para apoyar la gestión del Grupo de Trabajo de Investigaciones Administrativas de los Regímenes de Protección de Usuarios de Servicios de Comunicaciones y Postales de la Dirección de Investigaciones de Protección de Usuarios de Servicios de Comunicaciones de la SIC.</t>
  </si>
  <si>
    <t xml:space="preserve"> Prestación de servicios profesionales para apoyar la gestión del Grupo de Trabajo de Averiguación Preliminar de los Regímenes de Protección de Usuarios de Comunicaciones y Postales de la Dirección de
Investigaciones de Protección de Usuarios de Servicios de Comunicaciones de la SIC.</t>
  </si>
  <si>
    <t>Prestación de servicios profesionales de un abogado para apoyar la gestión del Grupo de Trabajo de Averiguación Preliminar de los Regímenes de Protección de Usuarios de Comunicaciones y Postales de la Dirección de Investigaciones de Protección de Usuarios de Servicios de Comunicaciones de la SIC.</t>
  </si>
  <si>
    <t>Prestación de servicios profesionales para apoyar al Grupo de Farmacia y Biotecnología de la Dirección de Nuevas Creaciones en el cumplimiento de las actuaciones propias de su competencia.</t>
  </si>
  <si>
    <t>Prestación de servicios profesionales para apoyar al Grupo de Trabajo de Apoyo a la Red Nacional de Protección al Consumidor en desarrollo de las actividades de gestión del conocimiento y demás
programas a cargo de la RNPC</t>
  </si>
  <si>
    <t>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</si>
  <si>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Prestación de servicios profesionales para apoyar la gestión de la Dirección de Investigaciones de Protección al Consumidor de la SIC.</t>
  </si>
  <si>
    <t>Prestación de servicios profesionales para apoyar las actividades técnicas y tecnológicas, así como el apoyo en los procesos de seguimiento, ejecución, control, soporte y desarrollo de Sistemas de Información que se adelanten en el Grupo de Trabajo de Monitoreo y Vigilancia en Libre Competencia en materia de protección de la libre competencia económica de los mercados.</t>
  </si>
  <si>
    <t> Prestar el servicio de desinfección ambiental, desinsectación y desratización a todo costo en la sede principal de la Superintendencia de Industria y Comercio</t>
  </si>
  <si>
    <t xml:space="preserve"> Prestar sus servicios profesionales para Apoyar al Grupo de Trabajo de Apoyo a la Red Nacional de Protección al Consumidor, en la gestión administrativa, técnica y seguimiento operacional del programas
Rutas del Consumidor y demás programas a cargo de la RNPC”</t>
  </si>
  <si>
    <t>RENOVACIÓN DE LAS SUSCRIPCIONES DE SOPORTE Y ACTUALIZACIÓN DE LAS HERRAMIENTAS QUE INTEGRAN EL MOTOR DE BASE DE DATOS IBM INFORMIX PARA LA SUPERINTENDENCIA DE INDUSTRIA Y COMERCIO</t>
  </si>
  <si>
    <t> Prestación del servicio de vigilancia judicial, información y seguimiento a nivel nacional de los procesos judiciales en los que la Superintendencia de Industria y Comercio funge como sujeto procesal o parte.</t>
  </si>
  <si>
    <t xml:space="preserve"> Prestación de servicios profesionales para apoyar a la Oficina de Servicios al Consumidor y Apoyo Empresarial de la Superintendencia de Industria y Comercio en el desarrollo de las actividades y procedimientos derivados de la gestión documental.</t>
  </si>
  <si>
    <t> Adquisición de la infraestructura tecnológica para llevar a cabo la renovación de las soluciones de Balanceadores y la renovación de la suscripción para la solución de AntiDDoS de la Superintendencia de Industria y Comercio, incluidos los servicios conexos y/o complementarios.</t>
  </si>
  <si>
    <t> Prestación de servicios para apoyar en las actuaciones de Cobro Persuasivo, adelantadas por la Superintendencia de Industria y Comercio, a través de la implementación de herramientas tecnológicas.</t>
  </si>
  <si>
    <t> Aunar esfuerzos técnicos, administrativos y logísticos entre LA SUPERINTENDENCIA DE INDUSTRIA Y COMERCIO - SIC, en calidad de Secretaría Técnica de la Red Nacional de Protección al Consumidor; y LA SUPERINTENDENCIA DE SERVICIOS PÚBLICOS DOMICILIARIOS - SUPERSERVICIOS para la operación de un (1) PUNTO DE ATENCIÓN CONJUNTO, al servicio de la comunidad en general y de los consumidores de bienes y servicios en la ciudad de Medellín.</t>
  </si>
  <si>
    <t>Prestación de servicios profesionales para apoyar al Grupo de Trabajo de Apoyo de la Red Nacional de Protección al Consumidor, para realizar actividades de sensibilización en temas relacionados con  Metrología Legal.</t>
  </si>
  <si>
    <t xml:space="preserve">  Prestación de servicios profesionales para apoyar a la Coordinación del Grupo de Trabajo de Apoyo a la Red Nacional de Protección al Consumidor, en la gestión administrativa y operacional de las Casas del Consumidor, en concordancia con las actividades contenidas en el plan de acción para la operación y funcionamiento de las mismas.
 </t>
  </si>
  <si>
    <t xml:space="preserve">Prestación de servicios profesionales para apoyar en el saneamiento técnico y jurídico de los bienes muebles e inmuebles de la Entidad y al fortalecimiento de las actividades del Grupo de Servicios Administrativos y Recursos Físicos en su proceso de inventarios </t>
  </si>
  <si>
    <t>ADQUIRIR LA RENOVACIÓN DEL DERECHO A MANTENIMIENTO PREVENTIVO, CORRECTIVO, SOPORTE TÉCNICO Y GARANTÍA A LOS AIRES ACONDICIONADOS Y UPS DE LA SUPERINTENDENCIA DE INDUSTRIA Y COMERCIO, ASÍ COMO A LOS ELEMENTOS QUE SOPORTAN DICHA INFRAESTRUCTURA TECNOLÓGICA EN LOS CENTROS DE DATOS Y SEDES A NIVEL NACIONAL- GRUPO 1</t>
  </si>
  <si>
    <t>Prestación de servicios profesionales para apoyar al Grupo de Trabajo de Apoyo de la Red Nacional de Protección al Consumidor, para realizar actividades de sensibilización en temas relacionados con Metrología Legal.</t>
  </si>
  <si>
    <t>Adquisición de equipos de cómputo para la Superintendencia de Industria y Comercio.</t>
  </si>
  <si>
    <t xml:space="preserve"> Prestación de servicios profesionales para apoyar el fortalecimiento de las actividades del Grupo de Servicios Administrativos y Recursos Físicos en su proceso de inventarios.</t>
  </si>
  <si>
    <t>Adquisición e instalación de capacete y protector de platón para la camioneta Ford Ranger XLT de placa NNZ682 propiedad de la Superintendencia de Industria y Comercio.</t>
  </si>
  <si>
    <t>Prestar servicios para la intervención de grupos focales y líderes de la Superintendencia de Industria y Comercio, a través la metodología Great Place to Work® y Giftwork® de acuerdo con los resultados de la medición del clima laboral del año 2023</t>
  </si>
  <si>
    <t>Prestación de servicios profesionales de un ingeniero para apoyar al Grupo de Trabajo de Inspección y Vigilancia de Metrología Legal, en las actividades de carácter técnico que tiene a su cargo</t>
  </si>
  <si>
    <t xml:space="preserve">Prestación de servicios profesionales de un ingeniero para apoyar al Grupo de Trabajo de Inspección y Vigilancia de Metrología Legal, en las actividades que tiene a su cargo.
 </t>
  </si>
  <si>
    <t xml:space="preserve">Prestación de servicios profesionales garantizar Sistemas de información y servicios tecnológicos modernos y efectivos y apoyar la estructuración, ejecución y seguimiento de los proyectos de tecnología tendientes a la transformación digital de la Superintendencia de Industria y Comercio, en el marco del Plan Estratégico de Tecnología de Información. </t>
  </si>
  <si>
    <t xml:space="preserve"> Prestación de servicios profesionales de un abogado para apoyar la gestión jurídica de la Dirección de Investigaciones de Protección de Usuarios de Servicios de Comunicaciones de la SIC. (Futic)</t>
  </si>
  <si>
    <t>Prestación de servicios de apoyo a la Gestión para el desarrollo de actividades administrativas requeridas por el Grupo de Trabajo de Apoyo de la Red Nacional de Protección al Consumidor.</t>
  </si>
  <si>
    <t>Prestación de servicios para apoyar al Grupo de Trabajo de Apoyo a la Red Nacional de Protección al Consumidor en la realización las actividades requeridas en el marco del proceso interno de Gestión del Conocimiento.</t>
  </si>
  <si>
    <t>Prestación de servicios profesionales para apoyar técnicamente al Grupo de Atención al Ciudadano de la Oficina de Servicios al Consumidor y Apoyo Empresarial de la Superintendencia de Industria y Comercio, en la estructuración y el seguimiento técnico de los servicios del centro de contacto (Contact Center) y servicios BPO.</t>
  </si>
  <si>
    <t>Prestación de servicios profesionales para apoyar el fortalecimiento de las actividades del Grupo de Servicios Administrativos y Recursos Físicos en su proceso de inventarios</t>
  </si>
  <si>
    <t>Prestar los servicios de apoyo a la Gestión en el Grupo de Trabajo de Apoyo a la Red Nacional de Protección al Consumidor para el desarrollo de las actividades administrativas y operacionales de la actividad precontractual y contractual de la RNPC</t>
  </si>
  <si>
    <t xml:space="preserve"> 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
 </t>
  </si>
  <si>
    <t xml:space="preserve">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
 </t>
  </si>
  <si>
    <t>Prestación de servicios profesionales para poyar a la Coordinación del Grupo de Trabajo de Apoyo a la Red Nacional de Protección al Consumidor y la Oficina Asesora Jurídica, para el acompañamiento, seguimiento y control a los Proyectos normativos en materia de protección al consumidor y demás asuntos misionales, generando el respectivo enlace entre la SUPERINTENDENCIA DE INDUSTRIA Y COMERCIO y la Rama Legislativa del Poder Público.</t>
  </si>
  <si>
    <t xml:space="preserve"> Prestar los servicios profesionales para apoyar jurídicamente las actividades requeridas en la etapa precontractual y contractual de los procesos de contratación a cargo del Grupo de Trabajo de Apoyo a la Red Nacional de Protección al Consumidor</t>
  </si>
  <si>
    <t>Prestación de servicios para brindar apoyo técnico para el seguimiento, gestión, monitoreo y actualización de las herramientas de planeación y sistemas de información, así como apoyo en la adopción del modelo de Gestión y Gobierno de TI de la Superintendencia de Industria y Comercio.</t>
  </si>
  <si>
    <t>Prestar servicios profesionales a la Oficina Asesora de Planeación para apoyar técnicamente en la formulación y estructuración de los proyectos de inversión de la Superintendencia de Industria y Comercio.</t>
  </si>
  <si>
    <t>Prestación de servicios profesionales legales de acompañamiento y apoyo en los diferentes procesos de derecho disciplinario que adelanta la Superintendencia de Industria y Comercio.</t>
  </si>
  <si>
    <t xml:space="preserve">Prestación de servicios profesionales para apoyar al Despacho del Superintendente de Industria y Comercio y a la Delegatura para la Protección de la Competencia en todos los asuntos económicos, especialmente los relacionados con el régimen de libre competencia económica y competencia desleal. </t>
  </si>
  <si>
    <t> CONTRATAR EL PROGRAMA DE SEGUROS QUE AMPAREN LOS INTERESES PATRIMONIALES ACTUALES Y FUTUROS, ASÍ COMO LOS BIENES DE PROPIEDAD DE LA SUPERINTENDENCIA DE INDUSTRIA Y COMERCIO QUE ESTEN BAJO SU RESPONSABILIDAD Y CUSTODIA Y AQUELLOS QUE SEAN ADQUIRIDOS PARA DESARROLLAR LAS FUNCIONES INHERENTES A SU ACTIVIDAD Y CUALQUIER OTRA PÓLIZA DE SEGUROS QUE REQUIERA LA ENTIDAD EN EL DESARROLLO DE SU OBJETO SOCIAL</t>
  </si>
  <si>
    <t>Prestación de servicios profesionales para apoyar al Grupo de Comunicaciones de la Oficina de Servicios al Consumidor y Apoyo Empresarial en las diferentes actividades a cargo del Grupo y en  el diseño de piezas gráficas y comunicativas de los diferentes temas misionales de la Superintendencia de Industria y Comercio.</t>
  </si>
  <si>
    <t xml:space="preserve"> Prestación de servicios profesionales de un abogado para apoyar la gestión al interior de la Delegatura para la para la Protección del Consumidor de la SIC y la Dirección de Investigaciones de Protección al Consumidor de la SIC.</t>
  </si>
  <si>
    <t xml:space="preserve">Prestación de servicios profesionales para apoyar al Grupo de Trabajo de Apoyo a la Red Nacional de Protección al Consumidor en la gestión financiera y presupuestal de  los programas y proyectos a cargo de la RNPC. </t>
  </si>
  <si>
    <t>Prestación de servicios profesionales a la Dirección Financiera para gestionar y agilizar los trámites financieros y contables del Grupo de trabajo de apoyo a la Red Nacional de Protección al Consumidor.</t>
  </si>
  <si>
    <t> Prestación de servicios
profesionales de un abogado para apoyar a la Dirección de Investigación de Protección de Datos
Personales en todas las actividades jurídicas a su cargo</t>
  </si>
  <si>
    <t> Prestación de servicios de apoyo a la gestión para el desarrollo de actividades
administrativas requeridas por el Grupo de Trabajo de Cobro Coactivo de la Oficina Asesora Jurídica y
Grupo de Trabajo de Apoyo de la Red Nacional de Protección al Consumidor.</t>
  </si>
  <si>
    <t> Prestación de servicios profesionales de un abogado para apoyar a la Dirección de Investigaciones para el Control y Verificación de Reglamentos Técnicos y Metrología Legal en las actividades jurídicas relacionadas con el procedimiento administrativo sancionatorio y contractuales que se tramita en el área</t>
  </si>
  <si>
    <t>Prestación de servicios profesionales para apoyar las actividades relacionadas con la mejora continua del Sistema de Gestión de Seguridad de la Información – SGSI de la SIC, así como en la definición y el cumplimiento de los lineamientos de arquitectura empresarial, para el componente de arquitectura de seguridad de la SIC.</t>
  </si>
  <si>
    <t xml:space="preserve"> Prestación de los servicios profesionales para apoyar al Grupo de Trabajo de Apoyo de la Red Nacional de Protección al Consumidor en las actividades metodológicas, de selección y procesamiento de datos e información e indicadores de gestión del proceso de seguimiento a los servicios misionales..</t>
  </si>
  <si>
    <t xml:space="preserve">Prestación de servicios de apoyo a la gestión al Grupo de Trabajo de Apoyo a la Red Nacional de Protección al Consumidor, para el desarrollo de actividades administrativas de las casas del consumidor y demás locaciones donde se desarrollen las estrategias en materia de protección al consumidor a cargo de la RNPC.
 </t>
  </si>
  <si>
    <t>CONTRATAR LA RENOVACIÓN Y ADQUISICIÓN DE LA SUSCRIPCIÓN DEL LICENCIAMIENTO QUE SOPORTA EL SISTEMA DE INFORMACIÓN DE EVALUACIÓN DE DESEMPEÑO PARA SERVIDORES PÚBLICOS (PLATAFORMA E-CERT) BAJO NOMBRAMIENTO PROVISIONAL DE LA SUPERINTENDENCIA DE INDUSTRIA Y COMERCIO Y EL RESPECTIVO SERVICIO DE HOSTING.  </t>
  </si>
  <si>
    <t>Prestación de servicios profesionales para brindar apoyo en la investigación, desarrollo e implementación de soluciones de analítica descriptiva, diagnóstica, predictiva, prescriptiva y cognitiva para la explotación y análisis de datos e información en la Superintendencia de Industria y Comercio, que permita transformarlos en información valiosa para la toma de decisiones de acuerdo con la política pública de Gobierno Digital y los proyectos de transformación digital de la entidad.</t>
  </si>
  <si>
    <t>Prestación de servicios profesionales para apoyar el seguimiento y monitoreo del dominio de Infraestructura Tecnológica de la Oficina de Tecnología e Informática, así como el apoyo en la definición, construcción, consolidación y seguimiento de la Estrategia de Tecnología de la Superintendencia de Industria y Comercio.</t>
  </si>
  <si>
    <t>Prestar servicios profesionales para apoyar a la Coordinación del Grupo de Trabajo de Apoyo a la Red Nacional de Protección al Consumidor en la Gestión Jurídica del proceso interno de Gestión del Conocimiento, así como del Fondo de proyectos de protección al Consumidor y demás programas en materia de Protección al Consumidor a cargo de la RNPC</t>
  </si>
  <si>
    <t>ADQUISICIÓN AMPLIACIÓN Y RENOVACIÓN DEL SOPORTE Y GARANTÍA DEL ALMACENAMIENTO LENOVO DE LA PLATAFORMA DE BACKUP RUBRIK DE LA SIC  </t>
  </si>
  <si>
    <t>Prestación de servicios de apoyo a la gestión al Grupo de Trabajo de Apoyo a la Red Nacional de Protección al Consumidor, para el desarrollo de actividades administrativas de las Rutas del Consumidor  y demás locaciones donde se desarrollen las estrategias en materia de protección al consumidor a cargo de la RNPC.</t>
  </si>
  <si>
    <t>Prestación de Servicios Profesionales para apoyar al Grupo de Comunicación de la Oficina de Servicios al Consumidor y Apoyo Empresarial en la creación de campañas estratégicas de comunicación, para el despliegue territorial de la Superintendencia de industria y Comercio y la Red Nacional de Protección al Consumidor.</t>
  </si>
  <si>
    <t>Prestación de servicios para realizar el monitoreo y acceso a la actividad legislativa del Congreso de la República y a los proyectos normativos en proceso de consulta por parte de las diferentes entidades públicas de los sectores centralizado y descentralizado del orden nacional que afecten directa o indirectamente las competencias de la Entidad, a través del uso de una plataforma especializada en materia de seguimiento normativo  </t>
  </si>
  <si>
    <t xml:space="preserve">Prestación de los servicios de apoyo para la ejecución de acciones y campañas de comunicaciones de la Red Nacional de Protección al Consumidor, en los diferentes medios de comunicación interna y externa. </t>
  </si>
  <si>
    <t>Prestación de servicios de un técnico administrativo para apoyar al Grupo de Trabajo de Estudios Económicos y al Despacho del Superintendente de Industria y Comercio en las actividades de carácter económico que se adelanten.</t>
  </si>
  <si>
    <t>ADQUISICIÓN DE SUSCRIPCIONES DE LICENCIAMIENTO WEB PARA LA SUPERINTENDENCIA DE INDUSTRIA Y COMERCIO.  </t>
  </si>
  <si>
    <t xml:space="preserve"> Prestación de servicios asistenciales para apoyar la gestión del Grupo de Trabajo de Investigaciones Administrativas de los Regímenes de Protección de Usuarios de Servicios de Comunicaciones y Postales de la Dirección de Investigaciones de Protección de Usuarios de Servicios de Comunicaciones de la SIC.</t>
  </si>
  <si>
    <t xml:space="preserve"> Prestación de servicios asistenciales para apoyar la gestión del Grupo de Trabajo de Recursos de Apelación en sede de empresa de los Regímenes de Protección de Usuarios de Servicios de Comunicaciones y Postales de la Dirección de Investigaciones de Protección de Usuarios de Servicios de Comunicaciones de la SIC.</t>
  </si>
  <si>
    <t>Prestación de servicios asistenciales para apoyar la gestión de la Dirección de Investigaciones
de Protección al Consumidor de la SIC</t>
  </si>
  <si>
    <t>Adquisición de equipos de medición y seguridad industrial (Alcoholímetro y/o luxómetro) para la Superintendencia de Industria y Comercio.</t>
  </si>
  <si>
    <t xml:space="preserve">Prestación de servicios para compilar los actos administrativos proferidos por la Superintendencia de Industria y Comercio, junto con la normativa, jurisprudencia y doctrina en materia de protección de la competencia, a través del sistema de consulta denominado "SICOMP" disponible en la página web de la Superintendencia de Industria y Comercio. </t>
  </si>
  <si>
    <t>Prestación de servicios para apoyar al Grupo de Trabajo de Apoyo a la Red Nacional de Protección del Consumidor en las actividades administrativas, de seguimiento que se requieran en materia de acuerdos directos, arreglos transaccionales y cualquier mecanismo de solución pacífica de conflictos implementados por la RNPC</t>
  </si>
  <si>
    <t>Prestación servicios profesionales apoyar actividades de gestión de la infraestructura tecnológica, soporte técnico y optimización de la plataforma de aprendizaje virtual de la entidad.</t>
  </si>
  <si>
    <t xml:space="preserve"> “Prestación de servicios profesionales especializados de carácter jurídico para apoyar al Grupo de Trabajo Competencia Desleal y Propiedad Industrial adscrito a la Delegatura para Asuntos Jurisdiccionales de la SIC, en todos los trámites judiciales adelantados por esa dependencia”.</t>
  </si>
  <si>
    <t xml:space="preserve"> Prestación de servicios profesionales para apoyar a la coordinación del Grupo de Trabajo de Apoyo a la Red Nacional de Protección al Consumidor en las gestiones administrativas y operacionales a cargo de la RNPC.</t>
  </si>
  <si>
    <t xml:space="preserve">Prestación de servicios profesionales de un abogado para apoyar a la Dirección de Habeas Data, en todas las actividades jurídicas a su cargo </t>
  </si>
  <si>
    <t xml:space="preserve">Prestación de servicios profesionales de un abogado para apoyar a la Delegatura para la Protección de Datos, en todas las actividades jurídicas a su cargo. </t>
  </si>
  <si>
    <t>ADQUISICIÓN DE MEDIOS DE ALMACENAMIENTO FÍSICOS PARA EL FORTALECIMIENTO DE LOS PROCEDIMIENTOS A CARGO DEL LABORATORIO DE INFORMÁTICA FORENSE DE LA SUPERINTENDENCIA DE INDUSTRIA Y COMERCIO  </t>
  </si>
  <si>
    <t>Aunar esfuerzos técnicos, administrativos y humanos entre la Superintendencia de Industria y Comercio y la UNIVERSIDAD ECCI, para poner en funcionamiento el Centro de Apoyo a la Tecnología y la Innovación CATI</t>
  </si>
  <si>
    <t xml:space="preserve">Prestación de servicios profesionales de un abogado para apoyar a la Delegatura para la Protección de la Competencia y al Grupo de Trabajo Élite contra Colusiones, en todas las actividades jurídicas que tendrá a su cargo. </t>
  </si>
  <si>
    <t xml:space="preserve">Prestación de servicios profesionales para apoyar jurídicamente a la Dirección Administrativa de la Superintendencia de Industria y Comercio, en el desarrollo de las actividades jurídicas, contractuales y demás trámites administrativos que tenga a su cargo </t>
  </si>
  <si>
    <t>Aunar esfuerzos técnicos, administrativos y logísticos entre LA SUPERINTENDENCIA DE INDUSTRIA Y COMERCIO - SIC, en calidad de Secretaría Técnica de la Red Nacional de Protección al Consumidor; y LA GOBERNACIÓN DEL AMAZONAS para la puesta en funcionamiento, mantenimiento y operatividad de una (1) CASA DEL CONSUMIDOR en la jurisdicción del departamento, al servicio de la comunidad en general y de los consumidores de bienes y servicios del territorio.</t>
  </si>
  <si>
    <t xml:space="preserve">Prestación de servicios profesionales para apoyar a la Delegatura para la Protección de Datos Personales, en todas las actividades administrativas. </t>
  </si>
  <si>
    <t>"Prestación de servicios profesionales de un investigador especializado para apoyar al Grupo de Trabajo de Gestión Documental y Archivo, en la generación de la memoria histórica de la entidad, en donde deberá proporcionar conocimientos técnicos y expertos en la investigación histórica, análisis y sistematización de archivos para cumplir con los objetivos públicos de  la Entidad”.</t>
  </si>
  <si>
    <t> Adquisición de Radios de Comunicaciones Digitales Portátiles para dotar a la brigada de emergencias y el Comité Operativo de Emergencias de la Superintendencia de Industria y Comercio.</t>
  </si>
  <si>
    <t>SUMINISTRAR ELEMENTOS DE DOTACIÓN MEDIANTE BONOS Y/O TARJETAS REDIMIBLES A LOS FUNCIONARIOS DE LA SUPERINTENDENCIA DE INDUSTRIA Y COMERCIO QUE, DE ACUERDO CON LA LEY, TENGAN DERECHO A RECIBIR DICHA PRESTACIÓN SOCIAL.  </t>
  </si>
  <si>
    <t xml:space="preserve">Prestación de servicios profesionales de carácter jurídico para apoyar en la sustanciación de procesos jurisdiccionales asignados y demás trámites que apoyen en la misionalidad de la Delegatura para Asuntos Jurisdiccionales. </t>
  </si>
  <si>
    <t> Aunar esfuerzos técnicos, administrativos y logísticos entre LA SUPERINTENDENCIA DE INDUSTRIA Y COMERCIO SIC, en calidad de Secretaría Técnica de la Red Nacional de Protección al Consumidor; y LA SUPERINTENDENCIA DE SOCIEDADES SUPERSOCIEDADES para la operación de 1 PUNTO DE ATENCIÓN, al servicio de la comunidad en general y de los consumidores de bienes y servicios en las instalaciones de la SUPERSOCIEDADES de Medellín</t>
  </si>
  <si>
    <t>Prestación de servicios profesionales especializados de carácter jurídico para apoyar en la sustanciación de procesos jurisdiccionales asignados y demás trámites que apoyen en la misionalidad de la Delegatura para Asuntos Jurisdiccionales.</t>
  </si>
  <si>
    <t xml:space="preserve">Prestación de servicios profesionales especializados de carácter jurídico para apoyar en la sustanciación de procesos jurisdiccionales asignados y demás trámites que apoyen en la misionalidad de la Delegatura para Asuntos Jurisdiccionales. </t>
  </si>
  <si>
    <t>Prestación de servicios profesionales de un abogado para apoyar al Grupo de Trabajo de Protocolo de Madrid y Trámites Especiales de la Dirección de Signos Distintivos en el cumplimiento de las funciones propias de su competencia.</t>
  </si>
  <si>
    <t>Prestación de servicios profesionales de un abogado para apoyar al Centro de Información Tecnológica y Apoyo a la Gestión de la Propiedad Industrial (CIGEPI) de la Delegatura para la Propiedad Industrial en el cumplimiento de las actuaciones propias de su competencia.</t>
  </si>
  <si>
    <t xml:space="preserve"> Prestación de servicios profesionales especializados de carácter jurídico para apoyar en la sustanciación de procesos jurisdiccionales asignados y demás trámites que apoyen en la misionalidad de la Delegatura para Asuntos Jurisdiccionales.</t>
  </si>
  <si>
    <t>Prestación de servicios profesionales de un abogado para apoyar a la Delegatura para la Propiedad Industrial</t>
  </si>
  <si>
    <t>Aunar esfuerzos técnicos, administrativos y humanos entre la Superintendencia de Industria y Comercio y la Universidad de Ciencias Aplicadas y Ambientales -UDCA, para poner en funcionamiento el Centro de Apoyo a la Tecnología y la Innovación CATI.  </t>
  </si>
  <si>
    <t>Prestación de servicios de apoyo jurídico al Grupo de Trabajo de Prácticas Restrictivas de la Competencia y la Delegatura para la Protección de la Competencia en todas las actividades de carácter jurídico relacionadas con Prácticas Comerciales Restrictivas y Competencia Desleal Administrativa que se le sean asignadas.</t>
  </si>
  <si>
    <t xml:space="preserve"> “Prestación de servicios de apoyo a la gestión para el Grupo de Trabajo de Secretaría adscrito a la Delegatura para Asuntos Jurisdiccionales de la SIC, en todos los trámites administrativos y asistenciales adelantados por esa dependencia”.</t>
  </si>
  <si>
    <t>Prestación de servicios profesionales de un abogado para apoyar a la Dirección de Nuevas Creaciones de la Delegatura para la Propiedad Industrial, en el cumplimiento de las actuaciones propias de su competencia.</t>
  </si>
  <si>
    <t>Prestación de servicios profesionales especializados de un abogado, para apoyar a la Delegatura para Asuntos Jurisdiccionales de la SIC, en todas las actividades relacionadas con la relatoría de providencias judiciales y la sustanciación de procesos de competencia de esta delegatura.</t>
  </si>
  <si>
    <t>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</si>
  <si>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Prestación de servicios profesionales especializados de carácter jurídico para apoyar en la sustanciación de procesos jurisdiccionales asignados y demás trámites que apoyo en en la misionalidad de la Delegatura para Asuntos Jurisdiccionales.</t>
  </si>
  <si>
    <t xml:space="preserve"> Prestación de servicios para apoyar en el desarrollo de todas las actividades y procedimientos al Grupo de Servicios Administrativos y Recursos Físicos.</t>
  </si>
  <si>
    <t>Aunar esfuerzos económicos, técnicos, administrativos y logísticos entre la ALCALDÍA DE SANTIAGO DE CALI y la SIC, en calidad de Secretaría Técnica de la Red Nacional de Protección al Consumidor, para poner en funcionamiento y mantener en plena operatividad una 1 Casa del Consumidor de Bienes y Servicios en el ente territorial, al servicio de los consumidores y de la comunidad en general  </t>
  </si>
  <si>
    <t> Prestación de servicios de laboratorio para la evaluación de los soportes documentales identificados con biodeterioro, con el fin de establecer los procesos técnicos de conservación (limpieza y desinfección) a realizarse sobre la documentación custodiada en los archivos de gestión y central de las delegaturas de la Superintendencia de Industria y Comercio</t>
  </si>
  <si>
    <t>Prestación de servicios profesionales para apoyar los procesos de diseño, desarrollo y levantamiento de requerimientos, de los diferentes sistemas de información que requiera la Oficina de Tecnología e Informática.</t>
  </si>
  <si>
    <t xml:space="preserve">Prestación de servicios profesionales de un abogado para apoyar al Grupo de Trabajo de Signos Distintivos de Vocación Colectiva de la Dirección de Signos Distintivos en el cumplimiento de las actuaciones propias de su competencia. </t>
  </si>
  <si>
    <t>Prestar sus servicios Profesionales para apoyar al Grupo de Trabajo de Apoyo a la Red Nacional de Protección al Consumidor, en el desarrollo de la Estrategia  Dialogo con Economías Populares y demás actividades desarrolladas por la Casa del Consumidor de Bienes y Servicios.</t>
  </si>
  <si>
    <t>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</si>
  <si>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Prestar sus servicios Profesionales para apoyar al Grupo de Trabajo de Apoyo a la Red Nacional de Protección al Consumidor, en el desarrollo de la Estrategia  Dialogo con Economías Populares y demás actividades desarrolladas por la Casa del Consumidor de Bienes y Servicios</t>
  </si>
  <si>
    <t xml:space="preserve">Prestar servicios profesionales para apoyar a la Coordinación del Grupo de Trabajo de Apoyo a la Red Nacional de Protección al Consumidor en las actividades requeridas en el marco del proceso interno de Gestión del Conocimiento, así como del Fondo de proyectos de protección al Consumidor y demás programas en materia de Protección al Consumidor a cargo de la RNPC.  </t>
  </si>
  <si>
    <t xml:space="preserve"> Prestar sus servicios Profesionales para apoyar al Grupo de Trabajo de Apoyo a la Red Nacional de Protección al Consumidor, en el desarrollo de la Estrategia  Dialogo con Economías Populares y demás actividades desarrolladas por la Casa del Consumidor de Bienes y Servicios.</t>
  </si>
  <si>
    <t xml:space="preserve"> Prestar sus servicios Profesionales para Apoyar jurídicamente al Grupo de Trabajo de Apoyo a la Red Nacional de Protección al Consumidor, en el desarrollo de la Estrategia  Dialogo con Economías Populares y la ejecución de las actividades asignadas a las Casas del Consumidor y demás locaciones donde se desarrollen las estrategias e intervenciones en materia de protección al consumidor a cargo de la RNPC. </t>
  </si>
  <si>
    <t xml:space="preserve"> Prestar sus servicios Profesionales para Apoyar jurídicamente al Grupo de Trabajo de Apoyo a la Red Nacional de Protección al Consumidor, en el desarrollo de la Estrategia Dialogo con Economías Populares y la ejecución de las actividades asignadas a las Casas del Consumidor y demás locaciones donde se desarrollen las estrategias e intervenciones en materia de protección al consumidor a cargo de la RNPC. </t>
  </si>
  <si>
    <t>Prestación de servicios profesionales para apoyar jurídicamente a la Dirección Administrativa de la Superintendencia de Industria y Comercio, en el desarrollo de las actividades jurídicas, contractuales y demás trámites administrativos que tenga a su cargo.</t>
  </si>
  <si>
    <t xml:space="preserve">Prestación de servicios de apoyo a la gestión al Grupo de Trabajo de Contratación de la Superintendencia de Industria y Comercio en el desarrollo de las actividades jurídicas y contractuales que tenga a su cargo. </t>
  </si>
  <si>
    <t xml:space="preserve">Prestación de servicios profesionales para apoyar al Grupo de Trabajo de Contratación de la Superintendencia de Industria y Comercio en el desarrollo de las actividades jurídicas y contractuales que tenga a su cargo. </t>
  </si>
  <si>
    <t>Prestar sus servicios Profesionales para Apoyar jurídicamente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</si>
  <si>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 xml:space="preserve">Prestación de servicios profesionales especializados para apoyar al Grupo de Desarrollo de Talento Humano en temas relacionados con la gestión contractual y demás trámites jurídicos de la dependencia. </t>
  </si>
  <si>
    <t>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</si>
  <si>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PRESTAR EL SERVICIO DE ALQUILER PARA EL MONITOREO POR SISTEMA DE POSICIONAMIENTO GLOBAL - GPS PARA LOS VEHÍCULOS DE PROPIEDAD Y/O A CARGO DE LA SUPERINTENDENCIA DE INDUSTRIA Y COMERCIO.  </t>
  </si>
  <si>
    <t>Prestar el servicio de auditoría externa de la primera certificación del Sistema de Gestión Ambiental bajo la norma NTC ISO 14001:2015 en la Superintendencia de Industria y Comercio</t>
  </si>
  <si>
    <t> Contratar los servicios de nube pública para realizar la suscripción Cloud Service Provider de Azure a través del modelo de servicio Enterprise Agreement de Microsoft para la Superintendencia de Industria y Comercio y adquisición de servicios profesionales en nube</t>
  </si>
  <si>
    <t>Prestación de servicios profesionales para apoyar el Grupo de Desarrollo de Talento Humano en la implementación del plan de promoción de la conciliación vida-trabajo y desconexión laboral del Sistema de Gestión de Seguridad y Salud en el Trabajo, junto con el apoyo en las actividades a realizarse en las rutas de creación de valor de política de gestión estratégica del talento.</t>
  </si>
  <si>
    <t>Prestar sus servicios Profesionales para Apoyar al Grupo de Trabajo de Apoyo a la Red Nacional de Protección al Consumidor, en la ejecución de las actividades  asignadas a las Casas  del Consumidor  y demás locaciones donde se desarrollen las estrategias e intervenciones en materia de protección al consumidor a cargo de la RNPC.</t>
  </si>
  <si>
    <t xml:space="preserve">Prestación de servicios profesionales para apoyar al Grupo de Farmacia y Biotecnología de la Dirección de Nuevas Creaciones en el cumplimiento de las actuaciones propias de su competencia </t>
  </si>
  <si>
    <t>Prestación de servicios profesionales para realizar acompañamiento jurídico a la gestión de los planes, programas, estrategias, procesos liderados por la Secretaría General de la Superintendencia de Industria y Comercio, así como la gestión contractual.</t>
  </si>
  <si>
    <t>Suministro de sillas operativas giratorias ergonómicas para las instalaciones de la Superintendencia de Industria y Comercio</t>
  </si>
  <si>
    <t xml:space="preserve">Prestación de servicios profesionales de un abogado para apoyar a la Delegatura para el Control y Verificación de Reglamentos Técnicos y Metrología Legal en las actividades jurídicas relacionadas con el procedimiento administrativo sancionatorio y contractuales que se tramita en el área. </t>
  </si>
  <si>
    <t xml:space="preserve">Prestar sus servicios Profesionales para apoyar al Grupo de Trabajo de Apoyo a la Red Nacional de Protección al Consumidor, en el desarrollo de la Estrategia Dialogo con Economías Populares y demás actividades desarrolladas por la Casa del Consumidor de Bienes y Servicios. </t>
  </si>
  <si>
    <t> ADQUISICIÓN DE LA INFRAESTRUCTURA TECNOLÓGICA PARA LLEVAR A CABO LA RENOVACIÓN DE LAS SOLUCIONES DE SWITCHES DE BORDE, SWITCHES DE CORE, SWITCHES TOP OF RACK Y LA RENOVACIÓN DE LA SUSCRIPCIÓN PARA LA SOLUCIÓN DE SWITCHES DE BORDE DE LA SUPERINTENDENCIA DE INDUSTRIA Y COMERCIO, INCLUIDOS LOS SERVICIOS CONEXOS Y/O COMPLEMENTARIOS</t>
  </si>
  <si>
    <t>Prestación de servicios profesionales de un abogado para apoyar la gestión jurídica de la Dirección de Investigaciones de Protección de Usuarios de Servicios de Comunicaciones de la SIC. (Futic)</t>
  </si>
  <si>
    <t>Prestar sus servicios Profesionales para apoyar al Grupo de Trabajo de Apoyo a la Red Nacional de Protección al Consumidor, en el desarrollo de la Estrategia Dialogo con Economías Populares y demás actividades desarrolladas por la Casa del Consumidor de Bienes y Servicios.</t>
  </si>
  <si>
    <t> Adquisición de rollos de etiquetas de seguridad para identificar los activos fijos de la Superintendencia de Industria y Comercio</t>
  </si>
  <si>
    <t> Contratar la operación logística integral, que facilite la prestación de la oferta de servicios que proporciona la Red Nacional de Protección al Consumidor -RNPC- de la Superintendencia de Industria y Comercio, a la ciudadanía en general a lo largo de todo el territorio nacional</t>
  </si>
  <si>
    <t> Aunar esfuerzos tecnicos, administrativos y humanos entre la Superintendencia de Industria y Comercio y la Universidad del Cauca, para poner en funcionamiento el Centro de Apoyo a la Tecnología y la Innovación - CATI.</t>
  </si>
  <si>
    <t>Prestación de servicios profesionales de apoyo a la OSCAE en la articulación, socialización y seguimiento de estrategias de formación</t>
  </si>
  <si>
    <t>Prestación de servicios profesionales especializados para apoyar al Despacho del Superintendente de Industria y Comercio y a la Oficina Asesora Jurídica en asuntos jurídicos de su competencia</t>
  </si>
  <si>
    <t> ADQUISICIÓN AMPLIACIÓN Y RENOVACIÓN DE LA PLATAFORMA DE SAN Y NAS, PARA EL FORTALECIMIENTO DE LAS CAPACIDADES DE LA SOLUCIÓN DE ALMACENAMIENTO DE LA SIC</t>
  </si>
  <si>
    <t> Prestación de servicios para la planeación, ejecución y documentación de auditoría interna bajo la norma ISO/IEC 17025:2017, con el fin de mantener la acreditación otorgada</t>
  </si>
  <si>
    <t>Prestar servicios para apoyar al Grupo de Trabajo de Apoyo a la Red Nacional de Protección al Consumidor en las actividades requeridas en el marco del proceso interno de Gestión del Conocimiento.</t>
  </si>
  <si>
    <t>Prestación de servicios profesionales para apoyar al Grupo de Trabajo de Apoyo a la Red Nacional de Protección al Consumidor en temas relacionados con la implementación, monitoreo y seguimiento de planes, procesos, procedimientos de Planeación.</t>
  </si>
  <si>
    <t>Prestar sus servicios profesionales al Grupo de Trabajo de Apoyo a la Red Nacional de Protección al consumidor en el análisis, e implementación de la arquitectura de soluciones informáticas y tecnológicas, para la RNPC que permitan la transformación digital.</t>
  </si>
  <si>
    <t>Prestación de servicios profesionales de un abogado para la Oficina Asesora Jurídica en temas relacionados con libre competencia.</t>
  </si>
  <si>
    <t>Prestar sus servicios profesionales al Grupo de Trabajo de Apoyo a la Red Nacional de Protección al consumidor en el análisis, actualización y ejecución de las definiciones de arquitectura de Tecnologías de la Información para soluciones informáticas y tecnológicas, así como las mejoras de las aplicaciones necesarias para la RNPC que permitan la transformación digital.</t>
  </si>
  <si>
    <t>Prestación de servicios profesionales de un ingeniero para apoyar al Grupo de Trabajo de Inspección y Vigilancia de Reglamentos Técnicos, para apoyar en las actividades de carácter técnico que tiene a su cargo.</t>
  </si>
  <si>
    <t>Prestación de servicios profesionales de un ingeniero para apoyar al Grupo de Trabajo de Inspección, Vigilancia e Investigaciones de Control de Precios, para apoyar en las actividades de carácter técnico que tiene a su cargo.</t>
  </si>
  <si>
    <t>“Prestar sus servicios profesionales al Grupo de Trabajo de Apoyo a la Red Nacional de Protección al consumidor en el análisis, actualización y ejecución de las definiciones de arquitectura de Tecnologías de la Información para soluciones informáticas y tecnológicas, así como las mejoras de las aplicaciones necesarias para la RNPC que permitan la transformación digital.”.</t>
  </si>
  <si>
    <t>Prestar sus servicios para apoyar al Grupo de Trabajo de Apoyo a la Red Nacional de Protección al Consumidor, en el desarrollo de la Estrategia Dialogo con Economías Populares y demás actividades desarrolladas por la Casa del Consumidor de Bienes y Servicios.</t>
  </si>
  <si>
    <t>Prestación de servicios profesionales de un abogado para apoyar al Grupo de Trabajo de Marcas y Lemas Comerciales de la Dirección de Signos Distintivos en el cumplimiento de las funciones propias de su competencia.</t>
  </si>
  <si>
    <t> Prestar los servicios de capacitación para la actualización en control fiscal y auditoría integral para el sector público, dirigida a los funcionarios de la Oficina de Control Interno de la Superintendencia de Industria y Comercio</t>
  </si>
  <si>
    <t> Renovación de licenciamiento AccessData INC An Exterro Company para la Superintendencia de Industria y Comercio, incluidos los servicios de soporte técnico y mantenimiento</t>
  </si>
  <si>
    <t>Renovación de Software especializado para evidencias digitales de dispositivos MAC y renovación de software especializado Cellebrite que permite la adquisición, procesamiento y puesta a disposición de las evidencias digitales de dispositivos móviles  </t>
  </si>
  <si>
    <t>Prestación de servicios profesionales para apoyar al Grupo de Trabajo de Apoyo de la Red Nacional de Protección al Consumidor, para realizar actividades de sensibilización y capacitación en temas relacionados con Metrología Legal.</t>
  </si>
  <si>
    <t>Prestación de servicios profesionales para apoyar al Grupo de Trabajo de Apoyo de la Red Nacional de Protección al Consumidor, para realizar actividades de sensibilización, capacitación y formación en temas relacionados con Metrología Legal.</t>
  </si>
  <si>
    <t>Prestación de servicios profesionales de un economista para apoyar al Grupo de Trabajo de Prácticas Restrictivas de la Competencia y a la Delegatura para la Protección de la Competencia en todas las actividades de carácter económico relacionadas prácticas restrictivas de la competencia y competencia desleal administrativa.</t>
  </si>
  <si>
    <t>REALIZAR LA ACTUALIZACIÓN Y SOPORTE TÉCNICO DEL LICENCIAMIENTO DOCUMENTUM; ¡BLAZON Y BRAVA! DEL APLICATIVO DE EXPEDIENTE ELECTRÓNICO IMPLEMENTADO EN LA SUPERINTENDENCIA DE INDUSTRIA Y COMERCIO; ASÍ COMO LA EJECUCIÓN DE LAS ACTIVIDADES REQUERIDAS SOBRE LA PLATAFORMA DOCUMENTUM</t>
  </si>
  <si>
    <t>ADQUISICIÓN DE LA RENOVACIÓN DE LOS SERVICIOS DE SOPORTE DE HARDWARE PARA SERVIDORES ORACLE PARA LA SUPERINTENDENCIA DE INDUSTRIA Y COMERCIO.</t>
  </si>
  <si>
    <t> Prestación de servicio de mantenimiento y calibración de las básculas de la Superintendencia de Industria y Comercio, utilizadas para el pesaje de los residuos sólidos y peligrosos</t>
  </si>
  <si>
    <t>Prestación de servicios profesionales para apoyar al Grupo de Trabajo de Apoyo a la Red Nacional de Protección al Consumidor en desarrollo de las actividades de gestión del conocimiento y demás programas a cargo de la RNPC..</t>
  </si>
  <si>
    <t>Prestación de servicios profesionales para apoyar a la Oficina de Control Interno, en las actividades de carácter técnico que tiene a su cargo relacionadas con el Sistema Integral de Gestión Institucional de la Superintendencia de Industria y Comercio, aplicado a la dependencia.</t>
  </si>
  <si>
    <t>Prestación de los servicios profesionales para apoyar a la Coordinación del Grupo de trabajo de Apoyo a la Red Nacional de Protección al Consumidor en el seguimiento de estrategias direccionadas a difundir campañas de comunicación de los servicios, programas y proyectos a cargo de la RNPC, en los diferentes medios de comunicación internos y externos, de acuerdo con la estrategia de comunicaciones definida por la Secretaría técnica de la RNPC.</t>
  </si>
  <si>
    <t>Prestar sus servicios Profesionales para apoyar al Grupo de Trabajo de Apoyo a la Red Nacional de Protección al Consumidor, en el desarrollo de la Estrategia Dialogo con Economías Populares y demás actividades desarrolladas por los programas que integran la RNPC.</t>
  </si>
  <si>
    <t>Suscripción a una cuenta de acceso a la plataforma del software Derwent Innovation; como herramienta de apoyo para la toma de decisiones al interior del Grupo de trabajo CIGEPI de la Superintendencia de Industria y Comercio- SIC.</t>
  </si>
  <si>
    <t>Suscripción a una cuenta de acceso a la plataforma del software EPOQUE como herramienta de apoyo para el acceso a la base de datos que cuente con información del estado de la técnica; para la realización de los exámenes de patentabilidad de las diferentes solicitudes que se presenten al interior de</t>
  </si>
  <si>
    <t> ADQUISICIÓN DE EQUIPOS NECESARIOS PARA LA REALIZACIÓN DE VISITAS DE CONTROL METROLÓGICO A CARGO DE LA SUPERINTENDENCIA DE INDUSTRIA Y COMERCIO.</t>
  </si>
  <si>
    <t>Prestación de servicios profesionales para apoyar al Grupo de Trabajo de Apoyo de la Red Nacional de Protección al Consumidor; para realizar actividades de sensibilización en temas relacionados con Metrología Legal</t>
  </si>
  <si>
    <t>Prestación de servicios profesionales para apoyar la Dirección de Signos Distintivos de la Delegatura para la Propiedad Industrial en el desarrollo de los planes, proyectos, programas, actividades y procedimientos propios del proceso de la gestión documental de la Entidad, en los depósitos de archivo.</t>
  </si>
  <si>
    <t>Realizar la renovación del licenciamiento, suscripciones, soporte técnico y servicios conexos para la Superintendencia de Industria y Comercio. - GRUPO No. 10 - PAM.</t>
  </si>
  <si>
    <t>Realizar la renovación del licenciamiento, suscripciones, soporte técnico y servicios conexos para la Superintendencia de Industria y Comercio.- GRUPO No. 11 - OFUSCAMIENTO.</t>
  </si>
  <si>
    <t>Realizar la renovación del licenciamiento, suscripciones, soporte técnico y servicios conexos para la Superintendencia de Industria y Comercio. GRUPO No. 13 - ADOBE, GRUPO No. 15 - AUTOCAD, y GRUPO No. 18 - PLUMSAIL.</t>
  </si>
  <si>
    <t>Realizar la renovación del licenciamiento, suscripciones, soporte técnico y servicios conexos para la Superintendencia de Industria y Comercio. GRUPO No. 16 - ESPECIFICACIONES TÉCNICAS - LICENCIAS DE SOFTWARE FORENSE.</t>
  </si>
  <si>
    <t>Realizar la renovación del licenciamiento, suscripciones, soporte técnico y servicios conexos para la Superintendencia de Industria y Comercio. GRUPO No. 17 - LICENCIAS DE SEGURIDAD.</t>
  </si>
  <si>
    <t>Adquisición de elementos de protección personal para la protección de los trabajadores de los riesgos a los cuales están expuestos durante el desarrollo de sus funciones y/o obligaciones contractuales para la SIC.</t>
  </si>
  <si>
    <t>REALIZAR LA RENOVACIÓN DEL LICENCIAMIENTO, SUSCRIPCIONES, SOPORTE TÉCNICO Y SERVICIOS CONEXOS PARA LA SUPERINTENDENCIA DE INDUSTRIA Y COMERCIO</t>
  </si>
  <si>
    <t>Prestación de servicios para apoyar a la Dirección de Nuevas Creaciones de la Delegatura para la Propiedad Industrial en el desarrollo de las actividades y procedimientos derivados de la gestión documental, específicamente en lo correspondiente al archivo de gestión</t>
  </si>
  <si>
    <t>Prestación de servicios especializados para apoyar a la Delegatura para la Protección de la Competencia y la Dirección de Cumplimiento, en lo relacionado con la estructuración de matrices de riesgo, procedimientos y programas de cumplimiento de carácter voluntario u obligatorio.</t>
  </si>
  <si>
    <t>Realizar la renovación del licenciamiento, suscripciones, soporte técnico y servicios conexos para la Superintendencia de Industria y Comercio" GRUPO No. 3 - FORTINET.</t>
  </si>
  <si>
    <t>REALIZAR LA RENOVACIÓN DEL LICENCIAMIENTO, SUSCRIPCIONES, SOPORTE TÉCNICO Y SERVICIOS CONEXOS PARA LA SUPERINTENDENCIA DE INDUSTRIA Y COMERCIO.</t>
  </si>
  <si>
    <t>Contratar la adquisición, instalación, configuración, migración, implementación y puesta en funcionamiento de una solución integral de Infraestructura Tecnológica y de servidores físicos, que permita la renovación y fortalecimiento de las plataformas y sistemas de información de la Superintendencia de Industria y Comercio.</t>
  </si>
  <si>
    <t>Prestación de servicios profesionales de un administrador para que apoye en los temas administrativos y financieros del Grupo de Trabajo de Cobro Coactivo adscrito a la Oficina Asesora Jurídica de la Superintendencia de Industria y Comercio.</t>
  </si>
  <si>
    <t>Prestación de Servicios de capacitaciones sobre metodologías para el aseguramiento de los resultados en las magnitudes de temperatura y humedad dirigido a funcionarios que desarrollan sus actividades en los laboratorios de calibración de la Superintendencia de Industria y Comercio.</t>
  </si>
  <si>
    <t>Prestación de servicios asistenciales para apoyar la gestión del Grupo de Trabajo de Averiguación Preliminar de los Regímenes de Protección de Usuarios de Comunicaciones y Postales de la Dirección de Investigaciones de Protección de Usuarios de Servicios de Comunicaciones de la SIC.</t>
  </si>
  <si>
    <t>Prestar el servicio de mantenimiento preventivo y correctivo, recarga y adquisición de extintores CO2, mangueras, cintillas, señalización y bases para extintores que se encuentran en las dependencias, vehículos y demás áreas adscritas a la Superintendencia de Industria y Comercio.</t>
  </si>
  <si>
    <t>Adquirir soluciones de videoconferencia por medio de pantallas interactivas, incluyendo la configuración, instalación, puesta en funcionamiento y soporte técnico.</t>
  </si>
  <si>
    <t>Prestación de servicios profesionales para apoyar en el desarrollo de todas las actividades y procedimientos del Grupo de Trabajo de servicios administrativos y Recursos Físicos.</t>
  </si>
  <si>
    <t>CONTRATAR EL ARRENDAMIENTO DE BIENES INMUEBLES PARA EL ARCHIVO DOCUMENTAL DE LA SUPERINTENDENCIA DE INDUSTRIA Y COMERCIO</t>
  </si>
  <si>
    <t>Adquirir el servicio de Actualización, Soporte Técnico y Derecho de Actualizaciones de la solución Aranda Software y los módulos que
lo conforman para la Superintendencia de Industria y Comercio.</t>
  </si>
  <si>
    <t>Prestación de servicios profesionales de un abogado para apoyar a la Delegatura para la Protección de la Competencia en todas las actividades de carácter jurídico, relacionadas con Prácticas Comerciales Restrictivas y Competencia Desleal Administrativa</t>
  </si>
  <si>
    <t xml:space="preserve">Adquisicion de elementos de seguridad y médicos para dotar los botiquines de 
emergencia de la entidad. </t>
  </si>
  <si>
    <t>Prestación de servicios de apoyo a la gestión al Grupo de Comunicaciones de la Oficina de Servicios al Consumidor y Apoyo Empresarial en la producción y elaboración del material audiovisual para los diferentes temas misionales.</t>
  </si>
  <si>
    <t>Prestación de servicios profesionales para apoyar la gestión al Grupo de Trabajo de Desarrollo de Talento Humano en el marco del MIPG, en actividades como liquidación de contrato, informes de gestión, apoyar en las actividades a realizarse en la ruta de creación de valor de la política de gestión estratégica del talento.</t>
  </si>
  <si>
    <t>Prestación de servicios de apoyo a la gestión en temas administrativos y jurídicos del Grupo de trabajo de Gestión Judicial adscrito a la Oficina Asesora Jurídica de la Superintendencia de Industria y Comercio.</t>
  </si>
  <si>
    <t>Prestación de servicios profesionales para apoyar al Grupo de Comunicación de la Oficina de Servicios al Consumidor y Apoyo Empresarial en la gestión de estrategias de comunicación y divulgación de los temas misionales a cargo de la entidad.</t>
  </si>
  <si>
    <t>Prestación de servicios profesionales para apoyar al Grupo de Comunicaciones de la Oficina de Servicios al Consumidor y Apoyo Empresarial en la elaboración y ejecución de estrategias de comunicación encaminadas a posicionar la gestión de la Superintendencia de Industria y Comercio derivadas del monitoreo de medios.</t>
  </si>
  <si>
    <t>PRESTACION DE SERVICIOS DE CONECTIVIDAD PARA EL CENTRO DE DATOS - SEDE PRINCIPAL Y SERVICIOS DE CONECTIVIDAD A INTERNET Y SERVICIOS COMPLEMENTARIOS PARA LA SEDE PRINCIPAL Y SEDES DE LA RED NACIONAL DE PROTECCION AL CONSUMIDOR DE LA SUPERINTENDENCIA DE INDUSTRIA Y COMERCIO.</t>
  </si>
  <si>
    <t>Adquisicién de equipos tecnoldgicos para renovacidn y fortalecimiento del Laboratorio de informatica 
Forense de la Superintendencia de Industria y Comercio”.</t>
  </si>
  <si>
    <t>ADQUISICIÓN DE ELEMENTOS DE PAPELERÍA Y ÚTILES DE OFICINA, PARA LAS 
DIFERENTES DEPENDENCIAS DE LA SUPERINTENDENCIA DE INDUSTRIA Y COMERCIO.</t>
  </si>
  <si>
    <t xml:space="preserve">Adquirir los servicios de Unified Enterprise Support para la plataforma Microsoft de la Superintendencia de Industria y Comercio.	</t>
  </si>
  <si>
    <t>Prestación de servicios para apoyar al almacén en la verificación y toma de inventarios así como en el cargue y descargue de bienes en el sistema de inventario de la Entidad</t>
  </si>
  <si>
    <t>ADQUISICION DE ACCESORIOS Y / O ELEMENTOS PARA EL FORTALECIMIENTO DE LAS AUDIENCIAS VIRTUALES DE LA SUPERINTENDENCIA DE INDUSTRIA Y COMERCIO</t>
  </si>
  <si>
    <t>Prestación de servicios profesionales para acompañar las actividades de diagnóstico de accesibilidad de la Sede Electrónica de la SIC y apoyar la construcción del Plan para la Adopción de la Accesibilidad para la Entidad.</t>
  </si>
  <si>
    <t>Prestar los servicios de acompañamiento, formación y auditoría interna para el mantenimiento del modelo efr implementado en la Superintendencia de Industria y Comercio</t>
  </si>
  <si>
    <t>Prestación de servicios de mantenimiento y calibración para el Densímetro digital del laboratorio de la Superintendencia de Industria y Comercio, utilizado en las actividades de calibración.</t>
  </si>
  <si>
    <t xml:space="preserve">Prestación de servicios de calibración para los instrumentos del laboratorio de la Superintendencia de Industria y Comercio, utilizados en las actividades de calibración.	</t>
  </si>
  <si>
    <t xml:space="preserve">Establecer las condiciones mínimas que regirán los contratos derivados de compraventa de cartera que suscribirán las partes en aplicación del contrato marco.	</t>
  </si>
  <si>
    <t xml:space="preserve">ADQUIRIR A TÍTULO DE COMPRAVENTA LA ADECUACIÓN, INSTALACIÓN, CONFIGURACIÓN Y PUESTA EN FUNCIONAMIENTO DE TRES (3) SISTEMAS DE POTENCIA UPS PARA LA SUPERINTENDENCIA DE INDUSTRIA Y COMERCIO.	</t>
  </si>
  <si>
    <t xml:space="preserve">Aunar esfuerzos técnicos, administrativos y humanos entre la Superintendencia de Industria y Comercio y la Universidad Francisco de Paula Santander, para poner en funcionamiento el Centro de Apoyo a la Tecnología y la Innovación CATI	</t>
  </si>
  <si>
    <t xml:space="preserve">PRESTACIÓN DE SERVICIOS DE CONECTIVIDAD EN CALIDAD DE BACKUP PARA EL CENTRO DE DATOS - SEDE PRINCIPAL Y SERVICIOS DE CONECTIVIDAD A INTERNET Y SERVICIOS COMPLEMENTARIOS PARA LA SEDE PRINCIPAL Y SEDES DE LA RED NACIONAL DE PROTECCIÓN AL CONSUMIDOR, PARA EL RESPALDO DE LA CONECTIVIDAD PRINCIPAL DE LA SUPERINTENDENCIA DE INDUSTRIA Y COMERCIO	</t>
  </si>
  <si>
    <t xml:space="preserve">Prestación del servicio integral de aseo, cafetería y servicios generales, incluidos los insumos y elementos necesarios para su atención en las instalaciones en la Superintendencia de Industria y Comercio.
</t>
  </si>
  <si>
    <t xml:space="preserve">Prestación de servicios de apoyo a la gestión para el Grupo de Trabajo de Secretaría adscrito a la Delegatura para Asuntos Jurisdiccionales de la SIC, en todos los trámites administrativos y asistenciales adelantados por esa dependencia	</t>
  </si>
  <si>
    <t xml:space="preserve">Realizar la adquisición de certificados de sitio seguro tipo EV y OV Wildcard para ser instalados y puestos en funcionamiento en los Sistemas de Información de la Superintendencia de Industria y Comercio.	</t>
  </si>
  <si>
    <t>Realizar la adquisición, y renovación de licenciamiento Microsoft 365, Office 365, Windows Server y servicios conexos para la Superintendencia de Industria y Comercio.</t>
  </si>
  <si>
    <t xml:space="preserve">Prestación de servicios profesionales para apoyar a la Dirección de Investigación de Protección de Datos Personales en todas las actividades de soporte técnico, pruebas, mantenimiento y complemento tecnológico del Sistema Integral de Supervisión Inteligente, Registro Nacional de Bases de Datos, integrado a los proyectos de BI. (Estabilidad reforzada)	</t>
  </si>
  <si>
    <t xml:space="preserve">PRESTAR EL SERVICIO DE MANTENIMIENTO MECANICO PREVENTIVO Y CORRECTIVO CON SUMINISTRO DE REPUESTOS Y MANO DE OBRA, LAVADO Y MONTALLANTAS PARA LOS VEHICULOS DE PROPIEDAD Y A CARGO DE LA SUPERINTENDENCIA DE INDUSTRIA Y COMERCIO A NIVEL NACIONAL	</t>
  </si>
  <si>
    <t xml:space="preserve">Contratar la prestación del servicio de soporte técnico, actualización y mantenimiento del software HELISA para el módulo de inventarios, activos fijos e intangibles, utilizados por la Dirección Financiera y Grupo de Trabajo de Servicios Administrativos y Recursos Físicos adscrito a la Dirección Administrativa de la Superintendencia de Industria y Comercio.	</t>
  </si>
  <si>
    <t xml:space="preserve">Suscripción a una cuenta de acceso a la plataforma del software ORBIT, como herramienta de apoyo para la toma de decisiones al interior del Grupo de Trabajo del Centro de Información Tecnológica y Apoyo a la Gestión de la Propiedad Industrial - CIGEPI de la Superintendencia de Industria y Comercio .	</t>
  </si>
  <si>
    <t xml:space="preserve">Realizar por el sistema de precios unitarios sin formula de ajuste y a monto agotable, las obras para el mantenimiento locativo de las instalaciones donde actualmente están ubicadas las áreas de trabajo de la Superintendencia de Industria y Comercio, incluyendo el suministro de materiales y mano de obra.	</t>
  </si>
  <si>
    <t xml:space="preserve">Suscripción a una cuenta de acceso a la plataforma VantagePoint como herramienta de apoyo para la toma de decisiones al interior del Grupo de Trabajo de Centro de Información Tecnológica y Apoyo a la Gestión de la Propiedad Industrial CIGEPI de la Superintendencia de Industria y Comercio.	</t>
  </si>
  <si>
    <t>ADICION Y PRORROGA Y REDUCCION
REDUCCION</t>
  </si>
  <si>
    <t>SUSPENSION Y PRORROGA
CORRECCION MODIFICACION 1</t>
  </si>
  <si>
    <t>SUSPENSION Y PRORROGA</t>
  </si>
  <si>
    <t>PRORROGA</t>
  </si>
  <si>
    <t xml:space="preserve"> SUPERVISION </t>
  </si>
  <si>
    <t xml:space="preserve"> OBLIGACIONES </t>
  </si>
  <si>
    <t xml:space="preserve"> SUPERVISION
LIQUIDACION AL CONTRATO</t>
  </si>
  <si>
    <t xml:space="preserve"> FORMA DE PAGO </t>
  </si>
  <si>
    <t>LIQUIDACION AL CONTRATO</t>
  </si>
  <si>
    <t>REDUCCION</t>
  </si>
  <si>
    <t>TERMINACION ANTICIPADA</t>
  </si>
  <si>
    <t>PRORROGA Y ADICIÓN Y FORMA DE PAGO</t>
  </si>
  <si>
    <t>LIQUIDACION</t>
  </si>
  <si>
    <t>FORMA DE PAGO</t>
  </si>
  <si>
    <t xml:space="preserve"> ACLARACION PLAZO Y FORMA DE PAGO </t>
  </si>
  <si>
    <t>CESION</t>
  </si>
  <si>
    <t>REDUCIR VALOR</t>
  </si>
  <si>
    <t xml:space="preserve"> TERMINACIÓN ANTICIPADA </t>
  </si>
  <si>
    <t>ACLARACION CDP</t>
  </si>
  <si>
    <t>ACLARACION PLAZO
FORMA DE PAGO</t>
  </si>
  <si>
    <t>CORRECCIÓN DE PLAZO</t>
  </si>
  <si>
    <t>OBLIGACIONES</t>
  </si>
  <si>
    <t>MODIFICACIÓN DE PLAZO Y FORMA DE PAGO</t>
  </si>
  <si>
    <t>PRORROGA Y FORMA DE PAGO</t>
  </si>
  <si>
    <t>FORMA DE PAGO
LIQUIDACION DEL CONTRATO</t>
  </si>
  <si>
    <t>LIQUIDACION DEL CONTRATO</t>
  </si>
  <si>
    <t>TERMINACIÓN ANTICIPADA</t>
  </si>
  <si>
    <t>ACLARACION VALOR</t>
  </si>
  <si>
    <t>ACLARACION PLAZO Y FORMA DE PAGO</t>
  </si>
  <si>
    <t>OBLIGACIONES Y FORMA DE PAGO                                        FORMA DE PAGO</t>
  </si>
  <si>
    <t>REGIMEN TRIBUTARIO</t>
  </si>
  <si>
    <t>REDUCCIÓN</t>
  </si>
  <si>
    <t>PRORROGA VALOR Y FORMA DE PAGO</t>
  </si>
  <si>
    <t>REDUCCION VALOR</t>
  </si>
  <si>
    <t>REDUCCION Y ACLARACION PLAZO</t>
  </si>
  <si>
    <t xml:space="preserve"> CUENTA BANCARIA </t>
  </si>
  <si>
    <t>FORMA DE PAGO - PRORROGA Y FORMA DE PAGO</t>
  </si>
  <si>
    <t>LIQUIDACION UNILATERAL</t>
  </si>
  <si>
    <t>SUSPENSIÓN Y REDUCCION</t>
  </si>
  <si>
    <t>REDUCCIÓN DE VALOR</t>
  </si>
  <si>
    <t>LIQUIDACIÓN</t>
  </si>
  <si>
    <t>MODIFICACION AL PLAZO</t>
  </si>
  <si>
    <t>ACLARACION VALOR Y FORMA DE PAGO</t>
  </si>
  <si>
    <t>ACLARACION NOMBRE</t>
  </si>
  <si>
    <t>FORMA DE PAGO
ADICION Y PRORROGA
ADICION Y PRORROGA</t>
  </si>
  <si>
    <t>OBLIGACIONES
ADICION Y PRORROGA</t>
  </si>
  <si>
    <t>SUSPENSION Y PRORROGA
AMPLIACION SUSPENSION
REDUCCION</t>
  </si>
  <si>
    <t>ADICION Y PRORROGA</t>
  </si>
  <si>
    <t>SUSPENSION Y REDUCCION
ADICION Y PRORROGA</t>
  </si>
  <si>
    <t>FORMA DE PAGO
ADICION Y PRORROGA</t>
  </si>
  <si>
    <t>REDUCCIÓN DEL VALOR DEL CONTRATO
TERMINACIÓN ANTICIPADA</t>
  </si>
  <si>
    <t>REDUCCION
ACLARACION CDP</t>
  </si>
  <si>
    <t>CESION
TERMINACIÓN ANTICIPADA</t>
  </si>
  <si>
    <t>CUENTA BANCARIA
TERMINACION ANTICIPADA</t>
  </si>
  <si>
    <t>ACLARACIÓN
LIQUIDACION DEL CONTRATO</t>
  </si>
  <si>
    <t>MODIFICACION ANEXO TECNICO
REDUCCION
ADICION Y PRORROGA
ADICION Y REDUCCION</t>
  </si>
  <si>
    <t>CESION Y REDUCCION</t>
  </si>
  <si>
    <t>ADICION Y PRORROGA
REDUCCION</t>
  </si>
  <si>
    <t>ACLARACION MINUTA
ADICION Y PRORROGA
ACLARACION PLAZO</t>
  </si>
  <si>
    <t>ACLARACION MINUTA
REDUCCION</t>
  </si>
  <si>
    <t>REDUCCION
ADICION Y PRORROGA</t>
  </si>
  <si>
    <t>CESION, ADICION Y PORROGA</t>
  </si>
  <si>
    <t>REDUCCION
TERMINACION ANTICIPADA</t>
  </si>
  <si>
    <t>REDUCCION
CESION
LIQUIDACION</t>
  </si>
  <si>
    <t>ADICION
ADICION Y REDUCCION Y PRORROG
ADICION Y REDUCCION</t>
  </si>
  <si>
    <t>CESION
ADICION Y PRORROGA ERROR FEBRERO 2025</t>
  </si>
  <si>
    <t>SUSPENSION Y REDUCCION Y PRORROGA</t>
  </si>
  <si>
    <t>CESION, ADICION Y PRORROGA</t>
  </si>
  <si>
    <t xml:space="preserve"> CUENTA BANCARIA 
ADICION Y PRORROGA</t>
  </si>
  <si>
    <t>SUSPENSIÓN
REDUCCION
ACLARACION REDUCCION</t>
  </si>
  <si>
    <t>FORMA DE PAGO Y REDUCCION</t>
  </si>
  <si>
    <t>FORMA DE PAGO Y REDUCCIÓN
CESION
TERMINACION ANTICIPADA</t>
  </si>
  <si>
    <t>FORMA DE PAGO
SUSPENSION Y REDUCCION</t>
  </si>
  <si>
    <t>AJUSTE PLAZO Y FORMA DE PAGO
ADICION Y PRORROGA</t>
  </si>
  <si>
    <t>CESIÓN</t>
  </si>
  <si>
    <t>CESION
SUSPENSION Y REDUCCION</t>
  </si>
  <si>
    <t>ADICION Y PRORROGA
CESION</t>
  </si>
  <si>
    <t>PRORROGA
CESION</t>
  </si>
  <si>
    <t>PRORROGA
ACLARACION FORMA DE PAGO</t>
  </si>
  <si>
    <t>ADICION</t>
  </si>
  <si>
    <t>ADICION Y PRORROGA Y OBLIGACIONES</t>
  </si>
  <si>
    <t>REGIMEN TRIBUTARIO
ADICION Y PRORROGA</t>
  </si>
  <si>
    <t xml:space="preserve">LIQUIDACIÓN </t>
  </si>
  <si>
    <t>ADICION Y PRORROGA
TERMINACION ANTICIPADA</t>
  </si>
  <si>
    <t>CESION
TERMINACION ANTICIPADA</t>
  </si>
  <si>
    <t>PRORROGA
ADICION Y PRORROGA</t>
  </si>
  <si>
    <t>CESION
ADICION Y PRORROGA</t>
  </si>
  <si>
    <t>AJUSTE PLAZO Y FORMA DE PAGO</t>
  </si>
  <si>
    <t>ADICION
CESION Y REDUCCION</t>
  </si>
  <si>
    <t>SUSPENSION PRORROGA Y REDUCCION</t>
  </si>
  <si>
    <t>ADICION Y PRORROGA
ADICION Y PRORROGA</t>
  </si>
  <si>
    <t>ADICION Y PRORROGA
ACLARACION PLAZO</t>
  </si>
  <si>
    <t>CAMBIO REGIMEN TRIBUTARIO</t>
  </si>
  <si>
    <t>SUSPENSION Y REDUCCION
ACLARACION MODIFICACION 1</t>
  </si>
  <si>
    <t>ACLARACION CDP
REDUCCION</t>
  </si>
  <si>
    <t>ADICION Y OBLIGACIONES</t>
  </si>
  <si>
    <t>REDUCCION
REDUCCION</t>
  </si>
  <si>
    <t>CUENTA BANCARIA</t>
  </si>
  <si>
    <t>ANEXO TECNICO
ANEXO TECNICO</t>
  </si>
  <si>
    <t>SUPERVISION</t>
  </si>
  <si>
    <t>SUSPENSIÓN Y REDUCCION
TERMINACION ANTICIPADA</t>
  </si>
  <si>
    <t>ADICION Y PRORROGA
ACLARACION VALOR ADICION</t>
  </si>
  <si>
    <t>ACLARACION AL PLAZO Y CUENTA BANCARIA</t>
  </si>
  <si>
    <t>ACLARACION AL PLAZO</t>
  </si>
  <si>
    <t>SUSPENSION Y REDUCCION</t>
  </si>
  <si>
    <t>ANEXO TECNICO</t>
  </si>
  <si>
    <t>ACLARACION ANEXO TECNICO</t>
  </si>
  <si>
    <t> REDUCCION
TERMINACION ANTICIPADA</t>
  </si>
  <si>
    <t>LIQUIDACION BILATERAL</t>
  </si>
  <si>
    <t>PRORROGA
TERMINACION ANTICIPADA</t>
  </si>
  <si>
    <t>ACLARACION CANTIDAD DIAS</t>
  </si>
  <si>
    <t xml:space="preserve"> CUENTA BANCARIA 
TERMINACION ANTICIPADA</t>
  </si>
  <si>
    <t>PRORROGA
ACLARACION SUSPENSION</t>
  </si>
  <si>
    <t>ACLARACION LUGAR EXPEDICION CC</t>
  </si>
  <si>
    <t>OBLIGACIONES Y ANEXO TECNICO</t>
  </si>
  <si>
    <t>CESION
REDUCCION</t>
  </si>
  <si>
    <t>REDUCCION
ACLARACION NOMBRE</t>
  </si>
  <si>
    <t>ACLARACION 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</si>
</sst>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quot;$&quot;* #,##0_-;_-&quot;$&quot;* &quot;-&quot;_-;_-@_-"/>
    <numFmt numFmtId="164" formatCode="_-&quot;$&quot;\ * #,##0.00_-;\-&quot;$&quot;\ * #,##0.00_-;_-&quot;$&quot;\ * &quot;-&quot;??_-;_-@_-"/>
    <numFmt numFmtId="165" formatCode="_-&quot;$&quot;* #,##0.00_-;\-&quot;$&quot;* #,##0.00_-;_-&quot;$&quot;* &quot;-&quot;_-;_-@_-"/>
    <numFmt numFmtId="166" formatCode="_-[$$-240A]\ * #,##0.00_-;\-[$$-240A]\ * #,##0.00_-;_-[$$-240A]\ * &quot;-&quot;??_-;_-@_-"/>
  </numFmts>
  <fonts count="5"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sz val="10"/>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2" fontId="1" fillId="0" borderId="0" applyFont="0" applyFill="0" applyBorder="0" applyAlignment="0" applyProtection="0"/>
    <xf numFmtId="9" fontId="1" fillId="0" borderId="0" applyFont="0" applyFill="0" applyBorder="0" applyAlignment="0" applyProtection="0"/>
  </cellStyleXfs>
  <cellXfs count="31">
    <xf numFmtId="0" fontId="0" fillId="0" borderId="0" xfId="0"/>
    <xf numFmtId="0" fontId="0" fillId="0" borderId="0" xfId="0" applyAlignment="1">
      <alignment wrapText="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165" fontId="2" fillId="0" borderId="1" xfId="1" applyNumberFormat="1" applyFont="1" applyBorder="1" applyAlignment="1">
      <alignment horizontal="center" vertical="center" wrapText="1"/>
    </xf>
    <xf numFmtId="14" fontId="0" fillId="0" borderId="0" xfId="0" applyNumberFormat="1"/>
    <xf numFmtId="42" fontId="0" fillId="0" borderId="0" xfId="1" applyFont="1"/>
    <xf numFmtId="165" fontId="0" fillId="0" borderId="0" xfId="1"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4" fontId="3" fillId="0" borderId="1" xfId="0" applyNumberFormat="1" applyFont="1" applyBorder="1" applyAlignment="1">
      <alignment horizontal="center" vertical="center"/>
    </xf>
    <xf numFmtId="165" fontId="3" fillId="0" borderId="1" xfId="1" applyNumberFormat="1" applyFont="1" applyBorder="1" applyAlignment="1">
      <alignment horizontal="center" vertical="center"/>
    </xf>
    <xf numFmtId="2" fontId="2" fillId="0" borderId="1" xfId="0" applyNumberFormat="1" applyFont="1" applyBorder="1" applyAlignment="1">
      <alignment horizontal="center" vertical="center" wrapText="1"/>
    </xf>
    <xf numFmtId="2" fontId="0" fillId="0" borderId="0" xfId="0" applyNumberFormat="1"/>
    <xf numFmtId="2" fontId="2" fillId="0" borderId="1" xfId="1" applyNumberFormat="1" applyFont="1" applyBorder="1" applyAlignment="1">
      <alignment horizontal="center" vertical="center" wrapText="1"/>
    </xf>
    <xf numFmtId="166" fontId="4" fillId="0" borderId="1" xfId="1" applyNumberFormat="1" applyFont="1" applyBorder="1" applyAlignment="1">
      <alignment horizontal="center" vertical="center"/>
    </xf>
    <xf numFmtId="164" fontId="0" fillId="0" borderId="0" xfId="0" applyNumberFormat="1"/>
    <xf numFmtId="0" fontId="2" fillId="0" borderId="1" xfId="0" applyFont="1" applyBorder="1" applyAlignment="1">
      <alignment horizontal="center"/>
    </xf>
    <xf numFmtId="2" fontId="3" fillId="0" borderId="1" xfId="2" applyNumberFormat="1"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14" fontId="3" fillId="0" borderId="0" xfId="0" applyNumberFormat="1" applyFont="1" applyBorder="1" applyAlignment="1">
      <alignment horizontal="center" vertical="center"/>
    </xf>
    <xf numFmtId="165" fontId="3" fillId="0" borderId="0" xfId="1" applyNumberFormat="1" applyFont="1" applyBorder="1" applyAlignment="1">
      <alignment horizontal="center" vertical="center"/>
    </xf>
    <xf numFmtId="2" fontId="3" fillId="0" borderId="0" xfId="0" applyNumberFormat="1" applyFont="1" applyBorder="1" applyAlignment="1">
      <alignment horizontal="center" vertical="center"/>
    </xf>
    <xf numFmtId="166" fontId="4" fillId="0" borderId="0" xfId="1" applyNumberFormat="1" applyFont="1" applyBorder="1" applyAlignment="1">
      <alignment horizontal="center" vertical="center"/>
    </xf>
    <xf numFmtId="164" fontId="0" fillId="0" borderId="0" xfId="0" applyNumberFormat="1" applyBorder="1"/>
    <xf numFmtId="0" fontId="0" fillId="0" borderId="0" xfId="0" applyBorder="1"/>
    <xf numFmtId="14" fontId="0" fillId="0" borderId="0" xfId="0" applyNumberFormat="1" applyBorder="1"/>
    <xf numFmtId="42" fontId="0" fillId="0" borderId="0" xfId="1" applyFont="1" applyBorder="1"/>
    <xf numFmtId="165" fontId="0" fillId="0" borderId="0" xfId="1" applyNumberFormat="1" applyFont="1" applyBorder="1"/>
    <xf numFmtId="2" fontId="0" fillId="0" borderId="0" xfId="0" applyNumberFormat="1" applyBorder="1"/>
  </cellXfs>
  <cellStyles count="3">
    <cellStyle name="Moneda [0]" xfId="1" builtinId="7"/>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5839D-FB77-4798-926D-9A4F5F7A37E4}">
  <dimension ref="A1:P2748"/>
  <sheetViews>
    <sheetView tabSelected="1" workbookViewId="0"/>
  </sheetViews>
  <sheetFormatPr baseColWidth="10" defaultRowHeight="76.5" customHeight="1" x14ac:dyDescent="0.25"/>
  <cols>
    <col min="1" max="1" width="2.28515625" customWidth="1"/>
    <col min="2" max="2" width="11.5703125" style="26" bestFit="1" customWidth="1"/>
    <col min="3" max="3" width="30" style="26" customWidth="1"/>
    <col min="4" max="4" width="41.5703125" style="26" customWidth="1"/>
    <col min="5" max="5" width="13.85546875" style="27" customWidth="1"/>
    <col min="6" max="6" width="14" style="27" customWidth="1"/>
    <col min="7" max="7" width="13.7109375" style="27" customWidth="1"/>
    <col min="8" max="9" width="18.5703125" style="28" bestFit="1" customWidth="1"/>
    <col min="10" max="11" width="17.5703125" style="29" bestFit="1" customWidth="1"/>
    <col min="12" max="12" width="17.140625" style="26" customWidth="1"/>
    <col min="13" max="13" width="29.42578125" style="26" customWidth="1"/>
    <col min="14" max="14" width="16" style="30" customWidth="1"/>
    <col min="15" max="15" width="16.5703125" style="30" customWidth="1"/>
    <col min="16" max="16384" width="11.42578125" style="26"/>
  </cols>
  <sheetData>
    <row r="1" spans="2:16" customFormat="1" ht="15" x14ac:dyDescent="0.25">
      <c r="E1" s="5"/>
      <c r="F1" s="5"/>
      <c r="G1" s="5"/>
      <c r="H1" s="6"/>
      <c r="I1" s="6"/>
      <c r="J1" s="7"/>
      <c r="K1" s="7"/>
      <c r="N1" s="13"/>
      <c r="O1" s="13"/>
    </row>
    <row r="2" spans="2:16" customFormat="1" ht="15" x14ac:dyDescent="0.25">
      <c r="B2" s="17">
        <v>2024</v>
      </c>
      <c r="C2" s="17"/>
      <c r="D2" s="17"/>
      <c r="E2" s="17"/>
      <c r="F2" s="17"/>
      <c r="G2" s="17"/>
      <c r="H2" s="17"/>
      <c r="I2" s="17"/>
      <c r="J2" s="17"/>
      <c r="K2" s="17"/>
      <c r="L2" s="17"/>
      <c r="M2" s="17"/>
      <c r="N2" s="17"/>
      <c r="O2" s="17"/>
    </row>
    <row r="3" spans="2:16" s="1" customFormat="1" ht="38.25" x14ac:dyDescent="0.25">
      <c r="B3" s="2" t="s">
        <v>0</v>
      </c>
      <c r="C3" s="2" t="s">
        <v>1</v>
      </c>
      <c r="D3" s="2" t="s">
        <v>2</v>
      </c>
      <c r="E3" s="3" t="s">
        <v>3</v>
      </c>
      <c r="F3" s="3" t="s">
        <v>215</v>
      </c>
      <c r="G3" s="3" t="s">
        <v>4</v>
      </c>
      <c r="H3" s="4" t="s">
        <v>5</v>
      </c>
      <c r="I3" s="4" t="s">
        <v>6</v>
      </c>
      <c r="J3" s="4" t="s">
        <v>7</v>
      </c>
      <c r="K3" s="4" t="s">
        <v>8</v>
      </c>
      <c r="L3" s="2" t="s">
        <v>9</v>
      </c>
      <c r="M3" s="2" t="s">
        <v>301</v>
      </c>
      <c r="N3" s="12" t="s">
        <v>10</v>
      </c>
      <c r="O3" s="14" t="s">
        <v>11</v>
      </c>
    </row>
    <row r="4" spans="2:16" customFormat="1" ht="76.5" customHeight="1" x14ac:dyDescent="0.25">
      <c r="B4" s="8">
        <v>1</v>
      </c>
      <c r="C4" s="9" t="s">
        <v>903</v>
      </c>
      <c r="D4" s="9" t="s">
        <v>2099</v>
      </c>
      <c r="E4" s="10">
        <v>45294</v>
      </c>
      <c r="F4" s="10">
        <v>45657</v>
      </c>
      <c r="G4" s="10">
        <v>45716</v>
      </c>
      <c r="H4" s="11">
        <v>29102800</v>
      </c>
      <c r="I4" s="11">
        <v>17706460</v>
      </c>
      <c r="J4" s="11">
        <v>12184800</v>
      </c>
      <c r="K4" s="11">
        <v>5521660</v>
      </c>
      <c r="L4" s="18">
        <f>100/I4*J4</f>
        <v>68.815562229830249</v>
      </c>
      <c r="M4" s="9" t="s">
        <v>2983</v>
      </c>
      <c r="N4" s="8">
        <v>59</v>
      </c>
      <c r="O4" s="15">
        <v>-11396340</v>
      </c>
      <c r="P4" s="16"/>
    </row>
    <row r="5" spans="2:16" customFormat="1" ht="76.5" customHeight="1" x14ac:dyDescent="0.25">
      <c r="B5" s="8">
        <v>2</v>
      </c>
      <c r="C5" s="9" t="s">
        <v>760</v>
      </c>
      <c r="D5" s="9" t="s">
        <v>415</v>
      </c>
      <c r="E5" s="10">
        <v>45300</v>
      </c>
      <c r="F5" s="10">
        <v>45387</v>
      </c>
      <c r="G5" s="10">
        <v>45387</v>
      </c>
      <c r="H5" s="11">
        <v>22000000</v>
      </c>
      <c r="I5" s="11">
        <v>22000000</v>
      </c>
      <c r="J5" s="11">
        <v>22000000</v>
      </c>
      <c r="K5" s="11">
        <v>0</v>
      </c>
      <c r="L5" s="18">
        <f t="shared" ref="L5:L68" si="0">100/I5*J5</f>
        <v>100</v>
      </c>
      <c r="M5" s="9"/>
      <c r="N5" s="8"/>
      <c r="O5" s="15"/>
      <c r="P5" s="16"/>
    </row>
    <row r="6" spans="2:16" customFormat="1" ht="76.5" customHeight="1" x14ac:dyDescent="0.25">
      <c r="B6" s="8">
        <v>3</v>
      </c>
      <c r="C6" s="9" t="s">
        <v>574</v>
      </c>
      <c r="D6" s="9" t="s">
        <v>415</v>
      </c>
      <c r="E6" s="10">
        <v>45300</v>
      </c>
      <c r="F6" s="10">
        <v>45387</v>
      </c>
      <c r="G6" s="10">
        <v>45387</v>
      </c>
      <c r="H6" s="11">
        <v>22000000</v>
      </c>
      <c r="I6" s="11">
        <v>22000000</v>
      </c>
      <c r="J6" s="11">
        <v>22000000</v>
      </c>
      <c r="K6" s="11">
        <v>0</v>
      </c>
      <c r="L6" s="18">
        <f t="shared" si="0"/>
        <v>100</v>
      </c>
      <c r="M6" s="9"/>
      <c r="N6" s="8"/>
      <c r="O6" s="15"/>
      <c r="P6" s="16"/>
    </row>
    <row r="7" spans="2:16" customFormat="1" ht="76.5" customHeight="1" x14ac:dyDescent="0.25">
      <c r="B7" s="8">
        <v>4</v>
      </c>
      <c r="C7" s="9" t="s">
        <v>573</v>
      </c>
      <c r="D7" s="9" t="s">
        <v>415</v>
      </c>
      <c r="E7" s="10">
        <v>45300</v>
      </c>
      <c r="F7" s="10">
        <v>45387</v>
      </c>
      <c r="G7" s="10">
        <v>45387</v>
      </c>
      <c r="H7" s="11">
        <v>22000000</v>
      </c>
      <c r="I7" s="11">
        <v>22000000</v>
      </c>
      <c r="J7" s="11">
        <v>22000000</v>
      </c>
      <c r="K7" s="11">
        <v>0</v>
      </c>
      <c r="L7" s="18">
        <f t="shared" si="0"/>
        <v>100</v>
      </c>
      <c r="M7" s="9"/>
      <c r="N7" s="8"/>
      <c r="O7" s="15"/>
      <c r="P7" s="16"/>
    </row>
    <row r="8" spans="2:16" customFormat="1" ht="76.5" customHeight="1" x14ac:dyDescent="0.25">
      <c r="B8" s="8">
        <v>5</v>
      </c>
      <c r="C8" s="9" t="s">
        <v>768</v>
      </c>
      <c r="D8" s="9" t="s">
        <v>415</v>
      </c>
      <c r="E8" s="10">
        <v>45300</v>
      </c>
      <c r="F8" s="10">
        <v>45387</v>
      </c>
      <c r="G8" s="10">
        <v>45387</v>
      </c>
      <c r="H8" s="11">
        <v>22000000</v>
      </c>
      <c r="I8" s="11">
        <v>22000000</v>
      </c>
      <c r="J8" s="11">
        <v>22000000</v>
      </c>
      <c r="K8" s="11">
        <v>0</v>
      </c>
      <c r="L8" s="18">
        <f t="shared" si="0"/>
        <v>100</v>
      </c>
      <c r="M8" s="9"/>
      <c r="N8" s="8"/>
      <c r="O8" s="15"/>
      <c r="P8" s="16"/>
    </row>
    <row r="9" spans="2:16" customFormat="1" ht="76.5" customHeight="1" x14ac:dyDescent="0.25">
      <c r="B9" s="8">
        <v>6</v>
      </c>
      <c r="C9" s="9" t="s">
        <v>682</v>
      </c>
      <c r="D9" s="9" t="s">
        <v>415</v>
      </c>
      <c r="E9" s="10">
        <v>45300</v>
      </c>
      <c r="F9" s="10">
        <v>45387</v>
      </c>
      <c r="G9" s="10">
        <v>45387</v>
      </c>
      <c r="H9" s="11">
        <v>22000000</v>
      </c>
      <c r="I9" s="11">
        <v>22000000</v>
      </c>
      <c r="J9" s="11">
        <v>22000000</v>
      </c>
      <c r="K9" s="11">
        <v>0</v>
      </c>
      <c r="L9" s="18">
        <f t="shared" si="0"/>
        <v>100</v>
      </c>
      <c r="M9" s="9"/>
      <c r="N9" s="8"/>
      <c r="O9" s="15"/>
      <c r="P9" s="16"/>
    </row>
    <row r="10" spans="2:16" customFormat="1" ht="76.5" customHeight="1" x14ac:dyDescent="0.25">
      <c r="B10" s="8">
        <v>7</v>
      </c>
      <c r="C10" s="9" t="s">
        <v>904</v>
      </c>
      <c r="D10" s="9" t="s">
        <v>2100</v>
      </c>
      <c r="E10" s="10">
        <v>45300</v>
      </c>
      <c r="F10" s="10">
        <v>45390</v>
      </c>
      <c r="G10" s="10">
        <v>45390</v>
      </c>
      <c r="H10" s="11">
        <v>16683334</v>
      </c>
      <c r="I10" s="11">
        <v>16683334</v>
      </c>
      <c r="J10" s="11">
        <v>16683334</v>
      </c>
      <c r="K10" s="11">
        <v>0</v>
      </c>
      <c r="L10" s="18">
        <f t="shared" si="0"/>
        <v>100</v>
      </c>
      <c r="M10" s="9"/>
      <c r="N10" s="8"/>
      <c r="O10" s="15"/>
      <c r="P10" s="16"/>
    </row>
    <row r="11" spans="2:16" customFormat="1" ht="76.5" customHeight="1" x14ac:dyDescent="0.25">
      <c r="B11" s="8">
        <v>8</v>
      </c>
      <c r="C11" s="9" t="s">
        <v>126</v>
      </c>
      <c r="D11" s="9" t="s">
        <v>2101</v>
      </c>
      <c r="E11" s="10">
        <v>45300</v>
      </c>
      <c r="F11" s="10">
        <v>45390</v>
      </c>
      <c r="G11" s="10">
        <v>45390</v>
      </c>
      <c r="H11" s="11">
        <v>16683334</v>
      </c>
      <c r="I11" s="11">
        <v>16683334</v>
      </c>
      <c r="J11" s="11">
        <v>16683334</v>
      </c>
      <c r="K11" s="11">
        <v>0</v>
      </c>
      <c r="L11" s="18">
        <f t="shared" si="0"/>
        <v>100</v>
      </c>
      <c r="M11" s="9"/>
      <c r="N11" s="8"/>
      <c r="O11" s="15"/>
      <c r="P11" s="16"/>
    </row>
    <row r="12" spans="2:16" customFormat="1" ht="76.5" customHeight="1" x14ac:dyDescent="0.25">
      <c r="B12" s="8">
        <v>9</v>
      </c>
      <c r="C12" s="9" t="s">
        <v>392</v>
      </c>
      <c r="D12" s="9" t="s">
        <v>2102</v>
      </c>
      <c r="E12" s="10">
        <v>45301</v>
      </c>
      <c r="F12" s="10">
        <v>45428</v>
      </c>
      <c r="G12" s="10">
        <v>45440</v>
      </c>
      <c r="H12" s="11">
        <v>19946667</v>
      </c>
      <c r="I12" s="11">
        <v>19946667</v>
      </c>
      <c r="J12" s="11">
        <v>19946667</v>
      </c>
      <c r="K12" s="11">
        <v>0</v>
      </c>
      <c r="L12" s="18">
        <f t="shared" si="0"/>
        <v>100</v>
      </c>
      <c r="M12" s="9" t="s">
        <v>2984</v>
      </c>
      <c r="N12" s="8">
        <v>12</v>
      </c>
      <c r="O12" s="15">
        <v>0</v>
      </c>
      <c r="P12" s="16"/>
    </row>
    <row r="13" spans="2:16" customFormat="1" ht="76.5" customHeight="1" x14ac:dyDescent="0.25">
      <c r="B13" s="8">
        <v>10</v>
      </c>
      <c r="C13" s="9" t="s">
        <v>905</v>
      </c>
      <c r="D13" s="9" t="s">
        <v>2103</v>
      </c>
      <c r="E13" s="10">
        <v>45301</v>
      </c>
      <c r="F13" s="10">
        <v>45397</v>
      </c>
      <c r="G13" s="10">
        <v>45397</v>
      </c>
      <c r="H13" s="11">
        <v>22295000</v>
      </c>
      <c r="I13" s="11">
        <v>22295000</v>
      </c>
      <c r="J13" s="11">
        <v>22295000</v>
      </c>
      <c r="K13" s="11">
        <v>0</v>
      </c>
      <c r="L13" s="18">
        <f t="shared" si="0"/>
        <v>100</v>
      </c>
      <c r="M13" s="9"/>
      <c r="N13" s="8"/>
      <c r="O13" s="15"/>
      <c r="P13" s="16"/>
    </row>
    <row r="14" spans="2:16" customFormat="1" ht="76.5" customHeight="1" x14ac:dyDescent="0.25">
      <c r="B14" s="8">
        <v>11</v>
      </c>
      <c r="C14" s="9" t="s">
        <v>165</v>
      </c>
      <c r="D14" s="9" t="s">
        <v>803</v>
      </c>
      <c r="E14" s="10">
        <v>45301</v>
      </c>
      <c r="F14" s="10">
        <v>45389</v>
      </c>
      <c r="G14" s="10">
        <v>45511</v>
      </c>
      <c r="H14" s="11">
        <v>18886870</v>
      </c>
      <c r="I14" s="11">
        <v>18886870</v>
      </c>
      <c r="J14" s="11">
        <v>18886870</v>
      </c>
      <c r="K14" s="11">
        <v>0</v>
      </c>
      <c r="L14" s="18">
        <f t="shared" si="0"/>
        <v>100</v>
      </c>
      <c r="M14" s="9" t="s">
        <v>2985</v>
      </c>
      <c r="N14" s="8">
        <v>122</v>
      </c>
      <c r="O14" s="15">
        <v>0</v>
      </c>
      <c r="P14" s="16"/>
    </row>
    <row r="15" spans="2:16" customFormat="1" ht="76.5" customHeight="1" x14ac:dyDescent="0.25">
      <c r="B15" s="8">
        <v>12</v>
      </c>
      <c r="C15" s="9" t="s">
        <v>906</v>
      </c>
      <c r="D15" s="9" t="s">
        <v>2104</v>
      </c>
      <c r="E15" s="10">
        <v>45302</v>
      </c>
      <c r="F15" s="10">
        <v>45397</v>
      </c>
      <c r="G15" s="10">
        <v>45398</v>
      </c>
      <c r="H15" s="11">
        <v>23765000</v>
      </c>
      <c r="I15" s="11">
        <v>23765000</v>
      </c>
      <c r="J15" s="11">
        <v>23765000</v>
      </c>
      <c r="K15" s="11">
        <v>0</v>
      </c>
      <c r="L15" s="18">
        <f t="shared" si="0"/>
        <v>100</v>
      </c>
      <c r="M15" s="9" t="s">
        <v>2986</v>
      </c>
      <c r="N15" s="8">
        <v>1</v>
      </c>
      <c r="O15" s="15">
        <v>0</v>
      </c>
      <c r="P15" s="16"/>
    </row>
    <row r="16" spans="2:16" customFormat="1" ht="76.5" customHeight="1" x14ac:dyDescent="0.25">
      <c r="B16" s="8">
        <v>13</v>
      </c>
      <c r="C16" s="9" t="s">
        <v>907</v>
      </c>
      <c r="D16" s="9" t="s">
        <v>2105</v>
      </c>
      <c r="E16" s="10">
        <v>45302</v>
      </c>
      <c r="F16" s="10">
        <v>45397</v>
      </c>
      <c r="G16" s="10">
        <v>45398</v>
      </c>
      <c r="H16" s="11">
        <v>11316667</v>
      </c>
      <c r="I16" s="11">
        <v>11316667</v>
      </c>
      <c r="J16" s="11">
        <v>11316667</v>
      </c>
      <c r="K16" s="11">
        <v>0</v>
      </c>
      <c r="L16" s="18">
        <f t="shared" si="0"/>
        <v>100</v>
      </c>
      <c r="M16" s="9" t="s">
        <v>2986</v>
      </c>
      <c r="N16" s="8">
        <v>1</v>
      </c>
      <c r="O16" s="15">
        <v>0</v>
      </c>
      <c r="P16" s="16"/>
    </row>
    <row r="17" spans="2:16" customFormat="1" ht="76.5" customHeight="1" x14ac:dyDescent="0.25">
      <c r="B17" s="8">
        <v>14</v>
      </c>
      <c r="C17" s="9" t="s">
        <v>298</v>
      </c>
      <c r="D17" s="9" t="s">
        <v>2106</v>
      </c>
      <c r="E17" s="10">
        <v>45302</v>
      </c>
      <c r="F17" s="10">
        <v>45397</v>
      </c>
      <c r="G17" s="10">
        <v>45397</v>
      </c>
      <c r="H17" s="11">
        <v>25725000</v>
      </c>
      <c r="I17" s="11">
        <v>25725000</v>
      </c>
      <c r="J17" s="11">
        <v>25725000</v>
      </c>
      <c r="K17" s="11">
        <v>0</v>
      </c>
      <c r="L17" s="18">
        <f t="shared" si="0"/>
        <v>100</v>
      </c>
      <c r="M17" s="9"/>
      <c r="N17" s="8"/>
      <c r="O17" s="15"/>
      <c r="P17" s="16"/>
    </row>
    <row r="18" spans="2:16" customFormat="1" ht="76.5" customHeight="1" x14ac:dyDescent="0.25">
      <c r="B18" s="8">
        <v>15</v>
      </c>
      <c r="C18" s="9" t="s">
        <v>595</v>
      </c>
      <c r="D18" s="9" t="s">
        <v>2107</v>
      </c>
      <c r="E18" s="10">
        <v>45302</v>
      </c>
      <c r="F18" s="10">
        <v>45397</v>
      </c>
      <c r="G18" s="10">
        <v>45398</v>
      </c>
      <c r="H18" s="11">
        <v>38476667</v>
      </c>
      <c r="I18" s="11">
        <v>38476667</v>
      </c>
      <c r="J18" s="11">
        <v>38476667</v>
      </c>
      <c r="K18" s="11">
        <v>0</v>
      </c>
      <c r="L18" s="18">
        <f t="shared" si="0"/>
        <v>100</v>
      </c>
      <c r="M18" s="9" t="s">
        <v>2986</v>
      </c>
      <c r="N18" s="8">
        <v>1</v>
      </c>
      <c r="O18" s="15">
        <v>0</v>
      </c>
      <c r="P18" s="16"/>
    </row>
    <row r="19" spans="2:16" customFormat="1" ht="76.5" customHeight="1" x14ac:dyDescent="0.25">
      <c r="B19" s="8">
        <v>16</v>
      </c>
      <c r="C19" s="9" t="s">
        <v>439</v>
      </c>
      <c r="D19" s="9" t="s">
        <v>2108</v>
      </c>
      <c r="E19" s="10">
        <v>45302</v>
      </c>
      <c r="F19" s="10">
        <v>45397</v>
      </c>
      <c r="G19" s="10">
        <v>45398</v>
      </c>
      <c r="H19" s="11">
        <v>32333333</v>
      </c>
      <c r="I19" s="11">
        <v>32333333</v>
      </c>
      <c r="J19" s="11">
        <v>32333333</v>
      </c>
      <c r="K19" s="11">
        <v>0</v>
      </c>
      <c r="L19" s="18">
        <f t="shared" si="0"/>
        <v>100</v>
      </c>
      <c r="M19" s="9" t="s">
        <v>2986</v>
      </c>
      <c r="N19" s="8">
        <v>1</v>
      </c>
      <c r="O19" s="15">
        <v>0</v>
      </c>
      <c r="P19" s="16"/>
    </row>
    <row r="20" spans="2:16" customFormat="1" ht="76.5" customHeight="1" x14ac:dyDescent="0.25">
      <c r="B20" s="8">
        <v>17</v>
      </c>
      <c r="C20" s="9" t="s">
        <v>686</v>
      </c>
      <c r="D20" s="9" t="s">
        <v>2106</v>
      </c>
      <c r="E20" s="10">
        <v>45302</v>
      </c>
      <c r="F20" s="10">
        <v>45397</v>
      </c>
      <c r="G20" s="10">
        <v>45398</v>
      </c>
      <c r="H20" s="11">
        <v>23765000</v>
      </c>
      <c r="I20" s="11">
        <v>23765000</v>
      </c>
      <c r="J20" s="11">
        <v>23765000</v>
      </c>
      <c r="K20" s="11">
        <v>0</v>
      </c>
      <c r="L20" s="18">
        <f t="shared" si="0"/>
        <v>100</v>
      </c>
      <c r="M20" s="9" t="s">
        <v>2986</v>
      </c>
      <c r="N20" s="8">
        <v>1</v>
      </c>
      <c r="O20" s="15">
        <v>0</v>
      </c>
      <c r="P20" s="16"/>
    </row>
    <row r="21" spans="2:16" customFormat="1" ht="76.5" customHeight="1" x14ac:dyDescent="0.25">
      <c r="B21" s="8">
        <v>18</v>
      </c>
      <c r="C21" s="9" t="s">
        <v>572</v>
      </c>
      <c r="D21" s="9" t="s">
        <v>2106</v>
      </c>
      <c r="E21" s="10">
        <v>45302</v>
      </c>
      <c r="F21" s="10">
        <v>45397</v>
      </c>
      <c r="G21" s="10">
        <v>45398</v>
      </c>
      <c r="H21" s="11">
        <v>23765000</v>
      </c>
      <c r="I21" s="11">
        <v>23765000</v>
      </c>
      <c r="J21" s="11">
        <v>23765000</v>
      </c>
      <c r="K21" s="11">
        <v>0</v>
      </c>
      <c r="L21" s="18">
        <f t="shared" si="0"/>
        <v>100</v>
      </c>
      <c r="M21" s="9" t="s">
        <v>2986</v>
      </c>
      <c r="N21" s="8">
        <v>1</v>
      </c>
      <c r="O21" s="15">
        <v>0</v>
      </c>
      <c r="P21" s="16"/>
    </row>
    <row r="22" spans="2:16" customFormat="1" ht="76.5" customHeight="1" x14ac:dyDescent="0.25">
      <c r="B22" s="8">
        <v>19</v>
      </c>
      <c r="C22" s="9" t="s">
        <v>66</v>
      </c>
      <c r="D22" s="9" t="s">
        <v>2109</v>
      </c>
      <c r="E22" s="10">
        <v>45301</v>
      </c>
      <c r="F22" s="10">
        <v>45392</v>
      </c>
      <c r="G22" s="10">
        <v>45392</v>
      </c>
      <c r="H22" s="11">
        <v>46191624</v>
      </c>
      <c r="I22" s="11">
        <v>46191624</v>
      </c>
      <c r="J22" s="11">
        <v>46191624</v>
      </c>
      <c r="K22" s="11">
        <v>0</v>
      </c>
      <c r="L22" s="18">
        <f t="shared" si="0"/>
        <v>100.00000000000001</v>
      </c>
      <c r="M22" s="9" t="s">
        <v>2987</v>
      </c>
      <c r="N22" s="8">
        <v>0</v>
      </c>
      <c r="O22" s="15">
        <v>0</v>
      </c>
      <c r="P22" s="16"/>
    </row>
    <row r="23" spans="2:16" customFormat="1" ht="76.5" customHeight="1" x14ac:dyDescent="0.25">
      <c r="B23" s="8">
        <v>20</v>
      </c>
      <c r="C23" s="9" t="s">
        <v>908</v>
      </c>
      <c r="D23" s="9" t="s">
        <v>872</v>
      </c>
      <c r="E23" s="10">
        <v>45301</v>
      </c>
      <c r="F23" s="10">
        <v>45392</v>
      </c>
      <c r="G23" s="10">
        <v>45392</v>
      </c>
      <c r="H23" s="11">
        <v>46191624</v>
      </c>
      <c r="I23" s="11">
        <v>46191624</v>
      </c>
      <c r="J23" s="11">
        <v>46191624</v>
      </c>
      <c r="K23" s="11">
        <v>0</v>
      </c>
      <c r="L23" s="18">
        <f t="shared" si="0"/>
        <v>100.00000000000001</v>
      </c>
      <c r="M23" s="9" t="s">
        <v>2988</v>
      </c>
      <c r="N23" s="8">
        <v>0</v>
      </c>
      <c r="O23" s="15">
        <v>0</v>
      </c>
      <c r="P23" s="16"/>
    </row>
    <row r="24" spans="2:16" customFormat="1" ht="76.5" customHeight="1" x14ac:dyDescent="0.25">
      <c r="B24" s="8">
        <v>21</v>
      </c>
      <c r="C24" s="9" t="s">
        <v>168</v>
      </c>
      <c r="D24" s="9" t="s">
        <v>872</v>
      </c>
      <c r="E24" s="10">
        <v>45301</v>
      </c>
      <c r="F24" s="10">
        <v>45392</v>
      </c>
      <c r="G24" s="10">
        <v>45392</v>
      </c>
      <c r="H24" s="11">
        <v>35757333</v>
      </c>
      <c r="I24" s="11">
        <v>35757333</v>
      </c>
      <c r="J24" s="11">
        <v>35757333</v>
      </c>
      <c r="K24" s="11">
        <v>0</v>
      </c>
      <c r="L24" s="18">
        <f t="shared" si="0"/>
        <v>100</v>
      </c>
      <c r="M24" s="9" t="s">
        <v>2989</v>
      </c>
      <c r="N24" s="8">
        <v>0</v>
      </c>
      <c r="O24" s="15">
        <v>0</v>
      </c>
      <c r="P24" s="16"/>
    </row>
    <row r="25" spans="2:16" customFormat="1" ht="76.5" customHeight="1" x14ac:dyDescent="0.25">
      <c r="B25" s="8">
        <v>22</v>
      </c>
      <c r="C25" s="9" t="s">
        <v>488</v>
      </c>
      <c r="D25" s="9" t="s">
        <v>872</v>
      </c>
      <c r="E25" s="10">
        <v>45301</v>
      </c>
      <c r="F25" s="10">
        <v>45392</v>
      </c>
      <c r="G25" s="10">
        <v>45392</v>
      </c>
      <c r="H25" s="11">
        <v>31307600</v>
      </c>
      <c r="I25" s="11">
        <v>31307600</v>
      </c>
      <c r="J25" s="11">
        <v>31307600</v>
      </c>
      <c r="K25" s="11">
        <v>0</v>
      </c>
      <c r="L25" s="18">
        <f t="shared" si="0"/>
        <v>100</v>
      </c>
      <c r="M25" s="9" t="s">
        <v>2987</v>
      </c>
      <c r="N25" s="8">
        <v>0</v>
      </c>
      <c r="O25" s="15">
        <v>0</v>
      </c>
      <c r="P25" s="16"/>
    </row>
    <row r="26" spans="2:16" customFormat="1" ht="76.5" customHeight="1" x14ac:dyDescent="0.25">
      <c r="B26" s="8">
        <v>23</v>
      </c>
      <c r="C26" s="9" t="s">
        <v>909</v>
      </c>
      <c r="D26" s="9" t="s">
        <v>2110</v>
      </c>
      <c r="E26" s="10">
        <v>45301</v>
      </c>
      <c r="F26" s="10">
        <v>45392</v>
      </c>
      <c r="G26" s="10">
        <v>45392</v>
      </c>
      <c r="H26" s="11">
        <v>9200000</v>
      </c>
      <c r="I26" s="11">
        <v>9200000</v>
      </c>
      <c r="J26" s="11">
        <v>9200000</v>
      </c>
      <c r="K26" s="11">
        <v>0</v>
      </c>
      <c r="L26" s="18">
        <f t="shared" si="0"/>
        <v>100</v>
      </c>
      <c r="M26" s="9" t="s">
        <v>2987</v>
      </c>
      <c r="N26" s="8">
        <v>0</v>
      </c>
      <c r="O26" s="15">
        <v>0</v>
      </c>
      <c r="P26" s="16"/>
    </row>
    <row r="27" spans="2:16" customFormat="1" ht="76.5" customHeight="1" x14ac:dyDescent="0.25">
      <c r="B27" s="8">
        <v>24</v>
      </c>
      <c r="C27" s="9" t="s">
        <v>706</v>
      </c>
      <c r="D27" s="9" t="s">
        <v>2111</v>
      </c>
      <c r="E27" s="10">
        <v>45301</v>
      </c>
      <c r="F27" s="10">
        <v>45392</v>
      </c>
      <c r="G27" s="10">
        <v>45392</v>
      </c>
      <c r="H27" s="11">
        <v>46191624</v>
      </c>
      <c r="I27" s="11">
        <v>46191624</v>
      </c>
      <c r="J27" s="11">
        <v>46191624</v>
      </c>
      <c r="K27" s="11">
        <v>0</v>
      </c>
      <c r="L27" s="18">
        <f t="shared" si="0"/>
        <v>100.00000000000001</v>
      </c>
      <c r="M27" s="9"/>
      <c r="N27" s="8"/>
      <c r="O27" s="15"/>
      <c r="P27" s="16"/>
    </row>
    <row r="28" spans="2:16" customFormat="1" ht="76.5" customHeight="1" x14ac:dyDescent="0.25">
      <c r="B28" s="8">
        <v>25</v>
      </c>
      <c r="C28" s="9" t="s">
        <v>449</v>
      </c>
      <c r="D28" s="9" t="s">
        <v>2112</v>
      </c>
      <c r="E28" s="10">
        <v>45301</v>
      </c>
      <c r="F28" s="10">
        <v>45392</v>
      </c>
      <c r="G28" s="10">
        <v>45392</v>
      </c>
      <c r="H28" s="11">
        <v>45386666</v>
      </c>
      <c r="I28" s="11">
        <v>45386666</v>
      </c>
      <c r="J28" s="11">
        <v>45386666</v>
      </c>
      <c r="K28" s="11">
        <v>0</v>
      </c>
      <c r="L28" s="18">
        <f t="shared" si="0"/>
        <v>100</v>
      </c>
      <c r="M28" s="9"/>
      <c r="N28" s="8"/>
      <c r="O28" s="15"/>
      <c r="P28" s="16"/>
    </row>
    <row r="29" spans="2:16" customFormat="1" ht="76.5" customHeight="1" x14ac:dyDescent="0.25">
      <c r="B29" s="8">
        <v>26</v>
      </c>
      <c r="C29" s="9" t="s">
        <v>475</v>
      </c>
      <c r="D29" s="9" t="s">
        <v>2112</v>
      </c>
      <c r="E29" s="10">
        <v>45301</v>
      </c>
      <c r="F29" s="10">
        <v>45392</v>
      </c>
      <c r="G29" s="10">
        <v>45392</v>
      </c>
      <c r="H29" s="11">
        <v>45386666</v>
      </c>
      <c r="I29" s="11">
        <v>45386666</v>
      </c>
      <c r="J29" s="11">
        <v>45386666</v>
      </c>
      <c r="K29" s="11">
        <v>0</v>
      </c>
      <c r="L29" s="18">
        <f t="shared" si="0"/>
        <v>100</v>
      </c>
      <c r="M29" s="9" t="s">
        <v>2990</v>
      </c>
      <c r="N29" s="8">
        <v>0</v>
      </c>
      <c r="O29" s="15">
        <v>0</v>
      </c>
      <c r="P29" s="16"/>
    </row>
    <row r="30" spans="2:16" customFormat="1" ht="76.5" customHeight="1" x14ac:dyDescent="0.25">
      <c r="B30" s="8">
        <v>27</v>
      </c>
      <c r="C30" s="9" t="s">
        <v>910</v>
      </c>
      <c r="D30" s="9" t="s">
        <v>2112</v>
      </c>
      <c r="E30" s="10">
        <v>45301</v>
      </c>
      <c r="F30" s="10">
        <v>45392</v>
      </c>
      <c r="G30" s="10">
        <v>45392</v>
      </c>
      <c r="H30" s="11">
        <v>45386666</v>
      </c>
      <c r="I30" s="11">
        <v>45386666</v>
      </c>
      <c r="J30" s="11">
        <v>45386666</v>
      </c>
      <c r="K30" s="11">
        <v>0</v>
      </c>
      <c r="L30" s="18">
        <f t="shared" si="0"/>
        <v>100</v>
      </c>
      <c r="M30" s="9"/>
      <c r="N30" s="8"/>
      <c r="O30" s="15"/>
      <c r="P30" s="16"/>
    </row>
    <row r="31" spans="2:16" customFormat="1" ht="76.5" customHeight="1" x14ac:dyDescent="0.25">
      <c r="B31" s="8">
        <v>28</v>
      </c>
      <c r="C31" s="9" t="s">
        <v>911</v>
      </c>
      <c r="D31" s="9" t="s">
        <v>2112</v>
      </c>
      <c r="E31" s="10">
        <v>45301</v>
      </c>
      <c r="F31" s="10">
        <v>45392</v>
      </c>
      <c r="G31" s="10">
        <v>45392</v>
      </c>
      <c r="H31" s="11">
        <v>45386666</v>
      </c>
      <c r="I31" s="11">
        <v>45386666</v>
      </c>
      <c r="J31" s="11">
        <v>45386666</v>
      </c>
      <c r="K31" s="11">
        <v>0</v>
      </c>
      <c r="L31" s="18">
        <f t="shared" si="0"/>
        <v>100</v>
      </c>
      <c r="M31" s="9" t="s">
        <v>2991</v>
      </c>
      <c r="N31" s="8">
        <v>0</v>
      </c>
      <c r="O31" s="15">
        <v>0</v>
      </c>
      <c r="P31" s="16"/>
    </row>
    <row r="32" spans="2:16" customFormat="1" ht="76.5" customHeight="1" x14ac:dyDescent="0.25">
      <c r="B32" s="8">
        <v>29</v>
      </c>
      <c r="C32" s="9" t="s">
        <v>399</v>
      </c>
      <c r="D32" s="9" t="s">
        <v>2113</v>
      </c>
      <c r="E32" s="10">
        <v>45301</v>
      </c>
      <c r="F32" s="10">
        <v>45392</v>
      </c>
      <c r="G32" s="10">
        <v>45392</v>
      </c>
      <c r="H32" s="11">
        <v>9200000</v>
      </c>
      <c r="I32" s="11">
        <v>9200000</v>
      </c>
      <c r="J32" s="11">
        <v>9200000</v>
      </c>
      <c r="K32" s="11">
        <v>0</v>
      </c>
      <c r="L32" s="18">
        <f t="shared" si="0"/>
        <v>100</v>
      </c>
      <c r="M32" s="9"/>
      <c r="N32" s="8"/>
      <c r="O32" s="15"/>
      <c r="P32" s="16"/>
    </row>
    <row r="33" spans="2:16" customFormat="1" ht="76.5" customHeight="1" x14ac:dyDescent="0.25">
      <c r="B33" s="8">
        <v>30</v>
      </c>
      <c r="C33" s="9" t="s">
        <v>328</v>
      </c>
      <c r="D33" s="9" t="s">
        <v>827</v>
      </c>
      <c r="E33" s="10">
        <v>45301</v>
      </c>
      <c r="F33" s="10">
        <v>45392</v>
      </c>
      <c r="G33" s="10">
        <v>45392</v>
      </c>
      <c r="H33" s="11">
        <v>28826666</v>
      </c>
      <c r="I33" s="11">
        <v>28826666</v>
      </c>
      <c r="J33" s="11">
        <v>28826666</v>
      </c>
      <c r="K33" s="11">
        <v>0</v>
      </c>
      <c r="L33" s="18">
        <f t="shared" si="0"/>
        <v>100</v>
      </c>
      <c r="M33" s="9"/>
      <c r="N33" s="8"/>
      <c r="O33" s="15"/>
      <c r="P33" s="16"/>
    </row>
    <row r="34" spans="2:16" customFormat="1" ht="76.5" customHeight="1" x14ac:dyDescent="0.25">
      <c r="B34" s="8">
        <v>31</v>
      </c>
      <c r="C34" s="9" t="s">
        <v>912</v>
      </c>
      <c r="D34" s="9" t="s">
        <v>2114</v>
      </c>
      <c r="E34" s="10">
        <v>45301</v>
      </c>
      <c r="F34" s="10">
        <v>45384</v>
      </c>
      <c r="G34" s="10">
        <v>45384</v>
      </c>
      <c r="H34" s="11">
        <v>17523900</v>
      </c>
      <c r="I34" s="11">
        <v>17523900</v>
      </c>
      <c r="J34" s="11">
        <v>17523900</v>
      </c>
      <c r="K34" s="11">
        <v>0</v>
      </c>
      <c r="L34" s="18">
        <f t="shared" si="0"/>
        <v>100</v>
      </c>
      <c r="M34" s="9"/>
      <c r="N34" s="8"/>
      <c r="O34" s="15"/>
      <c r="P34" s="16"/>
    </row>
    <row r="35" spans="2:16" customFormat="1" ht="76.5" customHeight="1" x14ac:dyDescent="0.25">
      <c r="B35" s="8">
        <v>32</v>
      </c>
      <c r="C35" s="9" t="s">
        <v>302</v>
      </c>
      <c r="D35" s="9" t="s">
        <v>2115</v>
      </c>
      <c r="E35" s="10">
        <v>45301</v>
      </c>
      <c r="F35" s="10">
        <v>45390</v>
      </c>
      <c r="G35" s="10">
        <v>45390</v>
      </c>
      <c r="H35" s="11">
        <v>11734521</v>
      </c>
      <c r="I35" s="11">
        <v>11734521</v>
      </c>
      <c r="J35" s="11">
        <v>11734521</v>
      </c>
      <c r="K35" s="11">
        <v>0</v>
      </c>
      <c r="L35" s="18">
        <f t="shared" si="0"/>
        <v>100</v>
      </c>
      <c r="M35" s="9"/>
      <c r="N35" s="8"/>
      <c r="O35" s="15"/>
      <c r="P35" s="16"/>
    </row>
    <row r="36" spans="2:16" customFormat="1" ht="76.5" customHeight="1" x14ac:dyDescent="0.25">
      <c r="B36" s="8">
        <v>33</v>
      </c>
      <c r="C36" s="9" t="s">
        <v>413</v>
      </c>
      <c r="D36" s="9" t="s">
        <v>793</v>
      </c>
      <c r="E36" s="10">
        <v>45301</v>
      </c>
      <c r="F36" s="10">
        <v>45390</v>
      </c>
      <c r="G36" s="10">
        <v>45390</v>
      </c>
      <c r="H36" s="11">
        <v>17700000</v>
      </c>
      <c r="I36" s="11">
        <v>17700000</v>
      </c>
      <c r="J36" s="11">
        <v>17700000</v>
      </c>
      <c r="K36" s="11">
        <v>0</v>
      </c>
      <c r="L36" s="18">
        <f t="shared" si="0"/>
        <v>100</v>
      </c>
      <c r="M36" s="9"/>
      <c r="N36" s="8"/>
      <c r="O36" s="15"/>
      <c r="P36" s="16"/>
    </row>
    <row r="37" spans="2:16" customFormat="1" ht="76.5" customHeight="1" x14ac:dyDescent="0.25">
      <c r="B37" s="8">
        <v>34</v>
      </c>
      <c r="C37" s="9" t="s">
        <v>553</v>
      </c>
      <c r="D37" s="9" t="s">
        <v>2116</v>
      </c>
      <c r="E37" s="10">
        <v>45301</v>
      </c>
      <c r="F37" s="10">
        <v>45390</v>
      </c>
      <c r="G37" s="10">
        <v>45390</v>
      </c>
      <c r="H37" s="11">
        <v>33600000</v>
      </c>
      <c r="I37" s="11">
        <v>33600000</v>
      </c>
      <c r="J37" s="11">
        <v>33600000</v>
      </c>
      <c r="K37" s="11">
        <v>0</v>
      </c>
      <c r="L37" s="18">
        <f t="shared" si="0"/>
        <v>100</v>
      </c>
      <c r="M37" s="9"/>
      <c r="N37" s="8"/>
      <c r="O37" s="15"/>
      <c r="P37" s="16"/>
    </row>
    <row r="38" spans="2:16" customFormat="1" ht="76.5" customHeight="1" x14ac:dyDescent="0.25">
      <c r="B38" s="8">
        <v>35</v>
      </c>
      <c r="C38" s="9" t="s">
        <v>435</v>
      </c>
      <c r="D38" s="9" t="s">
        <v>2117</v>
      </c>
      <c r="E38" s="10">
        <v>45301</v>
      </c>
      <c r="F38" s="10">
        <v>45390</v>
      </c>
      <c r="G38" s="10">
        <v>45390</v>
      </c>
      <c r="H38" s="11">
        <v>18000000</v>
      </c>
      <c r="I38" s="11">
        <v>18000000</v>
      </c>
      <c r="J38" s="11">
        <v>18000000</v>
      </c>
      <c r="K38" s="11">
        <v>0</v>
      </c>
      <c r="L38" s="18">
        <f t="shared" si="0"/>
        <v>100</v>
      </c>
      <c r="M38" s="9"/>
      <c r="N38" s="8"/>
      <c r="O38" s="15"/>
      <c r="P38" s="16"/>
    </row>
    <row r="39" spans="2:16" customFormat="1" ht="76.5" customHeight="1" x14ac:dyDescent="0.25">
      <c r="B39" s="8">
        <v>36</v>
      </c>
      <c r="C39" s="9" t="s">
        <v>18</v>
      </c>
      <c r="D39" s="9" t="s">
        <v>2117</v>
      </c>
      <c r="E39" s="10">
        <v>45301</v>
      </c>
      <c r="F39" s="10">
        <v>45390</v>
      </c>
      <c r="G39" s="10">
        <v>45390</v>
      </c>
      <c r="H39" s="11">
        <v>18000000</v>
      </c>
      <c r="I39" s="11">
        <v>18000000</v>
      </c>
      <c r="J39" s="11">
        <v>18000000</v>
      </c>
      <c r="K39" s="11">
        <v>0</v>
      </c>
      <c r="L39" s="18">
        <f t="shared" si="0"/>
        <v>100</v>
      </c>
      <c r="M39" s="9"/>
      <c r="N39" s="8"/>
      <c r="O39" s="15"/>
      <c r="P39" s="16"/>
    </row>
    <row r="40" spans="2:16" customFormat="1" ht="76.5" customHeight="1" x14ac:dyDescent="0.25">
      <c r="B40" s="8">
        <v>37</v>
      </c>
      <c r="C40" s="9" t="s">
        <v>913</v>
      </c>
      <c r="D40" s="9" t="s">
        <v>785</v>
      </c>
      <c r="E40" s="10">
        <v>45301</v>
      </c>
      <c r="F40" s="10">
        <v>45391</v>
      </c>
      <c r="G40" s="10">
        <v>45391</v>
      </c>
      <c r="H40" s="11">
        <v>30008706</v>
      </c>
      <c r="I40" s="11">
        <v>30008706</v>
      </c>
      <c r="J40" s="11">
        <v>30008706</v>
      </c>
      <c r="K40" s="11">
        <v>0</v>
      </c>
      <c r="L40" s="18">
        <f t="shared" si="0"/>
        <v>100</v>
      </c>
      <c r="M40" s="9"/>
      <c r="N40" s="8"/>
      <c r="O40" s="15"/>
      <c r="P40" s="16"/>
    </row>
    <row r="41" spans="2:16" customFormat="1" ht="76.5" customHeight="1" x14ac:dyDescent="0.25">
      <c r="B41" s="8">
        <v>38</v>
      </c>
      <c r="C41" s="9" t="s">
        <v>154</v>
      </c>
      <c r="D41" s="9" t="s">
        <v>785</v>
      </c>
      <c r="E41" s="10">
        <v>45301</v>
      </c>
      <c r="F41" s="10">
        <v>45391</v>
      </c>
      <c r="G41" s="10">
        <v>45391</v>
      </c>
      <c r="H41" s="11">
        <v>30008706</v>
      </c>
      <c r="I41" s="11">
        <v>30008706</v>
      </c>
      <c r="J41" s="11">
        <v>30008706</v>
      </c>
      <c r="K41" s="11">
        <v>0</v>
      </c>
      <c r="L41" s="18">
        <f t="shared" si="0"/>
        <v>100</v>
      </c>
      <c r="M41" s="9"/>
      <c r="N41" s="8"/>
      <c r="O41" s="15"/>
      <c r="P41" s="16"/>
    </row>
    <row r="42" spans="2:16" customFormat="1" ht="76.5" customHeight="1" x14ac:dyDescent="0.25">
      <c r="B42" s="8">
        <v>39</v>
      </c>
      <c r="C42" s="9" t="s">
        <v>473</v>
      </c>
      <c r="D42" s="9" t="s">
        <v>2118</v>
      </c>
      <c r="E42" s="10">
        <v>45301</v>
      </c>
      <c r="F42" s="10">
        <v>45391</v>
      </c>
      <c r="G42" s="10">
        <v>45391</v>
      </c>
      <c r="H42" s="11">
        <v>35395451</v>
      </c>
      <c r="I42" s="11">
        <v>35395451</v>
      </c>
      <c r="J42" s="11">
        <v>35395451</v>
      </c>
      <c r="K42" s="11">
        <v>0</v>
      </c>
      <c r="L42" s="18">
        <f t="shared" si="0"/>
        <v>100</v>
      </c>
      <c r="M42" s="9"/>
      <c r="N42" s="8"/>
      <c r="O42" s="15"/>
      <c r="P42" s="16"/>
    </row>
    <row r="43" spans="2:16" customFormat="1" ht="76.5" customHeight="1" x14ac:dyDescent="0.25">
      <c r="B43" s="8">
        <v>40</v>
      </c>
      <c r="C43" s="9" t="s">
        <v>914</v>
      </c>
      <c r="D43" s="9" t="s">
        <v>901</v>
      </c>
      <c r="E43" s="10">
        <v>45301</v>
      </c>
      <c r="F43" s="10">
        <v>45391</v>
      </c>
      <c r="G43" s="10">
        <v>45391</v>
      </c>
      <c r="H43" s="11">
        <v>20626667</v>
      </c>
      <c r="I43" s="11">
        <v>20626667</v>
      </c>
      <c r="J43" s="11">
        <v>20626667</v>
      </c>
      <c r="K43" s="11">
        <v>0</v>
      </c>
      <c r="L43" s="18">
        <f t="shared" si="0"/>
        <v>100</v>
      </c>
      <c r="M43" s="9"/>
      <c r="N43" s="8"/>
      <c r="O43" s="15"/>
      <c r="P43" s="16"/>
    </row>
    <row r="44" spans="2:16" customFormat="1" ht="76.5" customHeight="1" x14ac:dyDescent="0.25">
      <c r="B44" s="8">
        <v>41</v>
      </c>
      <c r="C44" s="9" t="s">
        <v>744</v>
      </c>
      <c r="D44" s="9" t="s">
        <v>2119</v>
      </c>
      <c r="E44" s="10">
        <v>45301</v>
      </c>
      <c r="F44" s="10">
        <v>45657</v>
      </c>
      <c r="G44" s="10">
        <v>45657</v>
      </c>
      <c r="H44" s="11">
        <v>54000000</v>
      </c>
      <c r="I44" s="11">
        <v>54000000</v>
      </c>
      <c r="J44" s="11">
        <v>54000000</v>
      </c>
      <c r="K44" s="11">
        <v>0</v>
      </c>
      <c r="L44" s="18">
        <f t="shared" si="0"/>
        <v>100</v>
      </c>
      <c r="M44" s="9"/>
      <c r="N44" s="8"/>
      <c r="O44" s="15"/>
      <c r="P44" s="16"/>
    </row>
    <row r="45" spans="2:16" customFormat="1" ht="76.5" customHeight="1" x14ac:dyDescent="0.25">
      <c r="B45" s="8">
        <v>42</v>
      </c>
      <c r="C45" s="9" t="s">
        <v>915</v>
      </c>
      <c r="D45" s="9" t="s">
        <v>2120</v>
      </c>
      <c r="E45" s="10">
        <v>45314</v>
      </c>
      <c r="F45" s="10">
        <v>45641</v>
      </c>
      <c r="G45" s="10">
        <v>45641</v>
      </c>
      <c r="H45" s="11">
        <v>57500000</v>
      </c>
      <c r="I45" s="11">
        <v>57500000</v>
      </c>
      <c r="J45" s="11">
        <v>57500000</v>
      </c>
      <c r="K45" s="11">
        <v>0</v>
      </c>
      <c r="L45" s="18">
        <f t="shared" si="0"/>
        <v>100</v>
      </c>
      <c r="M45" s="9"/>
      <c r="N45" s="8"/>
      <c r="O45" s="15"/>
      <c r="P45" s="16"/>
    </row>
    <row r="46" spans="2:16" customFormat="1" ht="76.5" customHeight="1" x14ac:dyDescent="0.25">
      <c r="B46" s="8">
        <v>43</v>
      </c>
      <c r="C46" s="9" t="s">
        <v>351</v>
      </c>
      <c r="D46" s="9" t="s">
        <v>2121</v>
      </c>
      <c r="E46" s="10">
        <v>45301</v>
      </c>
      <c r="F46" s="10">
        <v>45650</v>
      </c>
      <c r="G46" s="10">
        <v>45650</v>
      </c>
      <c r="H46" s="11">
        <v>59000000</v>
      </c>
      <c r="I46" s="11">
        <v>59000000</v>
      </c>
      <c r="J46" s="11">
        <v>59000000</v>
      </c>
      <c r="K46" s="11">
        <v>0</v>
      </c>
      <c r="L46" s="18">
        <f t="shared" si="0"/>
        <v>100</v>
      </c>
      <c r="M46" s="9"/>
      <c r="N46" s="8"/>
      <c r="O46" s="15"/>
      <c r="P46" s="16"/>
    </row>
    <row r="47" spans="2:16" customFormat="1" ht="76.5" customHeight="1" x14ac:dyDescent="0.25">
      <c r="B47" s="8">
        <v>44</v>
      </c>
      <c r="C47" s="9" t="s">
        <v>916</v>
      </c>
      <c r="D47" s="9" t="s">
        <v>2122</v>
      </c>
      <c r="E47" s="10">
        <v>45302</v>
      </c>
      <c r="F47" s="10">
        <v>45390</v>
      </c>
      <c r="G47" s="10">
        <v>45390</v>
      </c>
      <c r="H47" s="11">
        <v>11700000</v>
      </c>
      <c r="I47" s="11">
        <v>11570000</v>
      </c>
      <c r="J47" s="11">
        <v>11570000</v>
      </c>
      <c r="K47" s="11">
        <v>0</v>
      </c>
      <c r="L47" s="18">
        <f t="shared" si="0"/>
        <v>100.00000000000001</v>
      </c>
      <c r="M47" s="9" t="s">
        <v>2992</v>
      </c>
      <c r="N47" s="8">
        <v>0</v>
      </c>
      <c r="O47" s="15">
        <v>-130000</v>
      </c>
      <c r="P47" s="16"/>
    </row>
    <row r="48" spans="2:16" customFormat="1" ht="76.5" customHeight="1" x14ac:dyDescent="0.25">
      <c r="B48" s="8">
        <v>45</v>
      </c>
      <c r="C48" s="9" t="s">
        <v>147</v>
      </c>
      <c r="D48" s="9" t="s">
        <v>2122</v>
      </c>
      <c r="E48" s="10">
        <v>45303</v>
      </c>
      <c r="F48" s="10">
        <v>45392</v>
      </c>
      <c r="G48" s="10">
        <v>45392</v>
      </c>
      <c r="H48" s="11">
        <v>11700000</v>
      </c>
      <c r="I48" s="11">
        <v>11700000</v>
      </c>
      <c r="J48" s="11">
        <v>11700000</v>
      </c>
      <c r="K48" s="11">
        <v>0</v>
      </c>
      <c r="L48" s="18">
        <f t="shared" si="0"/>
        <v>100.00000000000001</v>
      </c>
      <c r="M48" s="9"/>
      <c r="N48" s="8"/>
      <c r="O48" s="15"/>
      <c r="P48" s="16"/>
    </row>
    <row r="49" spans="2:16" customFormat="1" ht="76.5" customHeight="1" x14ac:dyDescent="0.25">
      <c r="B49" s="8">
        <v>46</v>
      </c>
      <c r="C49" s="9" t="s">
        <v>433</v>
      </c>
      <c r="D49" s="9" t="s">
        <v>2123</v>
      </c>
      <c r="E49" s="10">
        <v>45303</v>
      </c>
      <c r="F49" s="10">
        <v>45392</v>
      </c>
      <c r="G49" s="10">
        <v>45392</v>
      </c>
      <c r="H49" s="11">
        <v>27000000</v>
      </c>
      <c r="I49" s="11">
        <v>27000000</v>
      </c>
      <c r="J49" s="11">
        <v>27000000</v>
      </c>
      <c r="K49" s="11">
        <v>0</v>
      </c>
      <c r="L49" s="18">
        <f t="shared" si="0"/>
        <v>100</v>
      </c>
      <c r="M49" s="9"/>
      <c r="N49" s="8"/>
      <c r="O49" s="15"/>
      <c r="P49" s="16"/>
    </row>
    <row r="50" spans="2:16" customFormat="1" ht="76.5" customHeight="1" x14ac:dyDescent="0.25">
      <c r="B50" s="8">
        <v>47</v>
      </c>
      <c r="C50" s="9" t="s">
        <v>546</v>
      </c>
      <c r="D50" s="9" t="s">
        <v>2124</v>
      </c>
      <c r="E50" s="10">
        <v>45303</v>
      </c>
      <c r="F50" s="10">
        <v>45392</v>
      </c>
      <c r="G50" s="10">
        <v>45392</v>
      </c>
      <c r="H50" s="11">
        <v>43500000</v>
      </c>
      <c r="I50" s="11">
        <v>43500000</v>
      </c>
      <c r="J50" s="11">
        <v>43500000</v>
      </c>
      <c r="K50" s="11">
        <v>0</v>
      </c>
      <c r="L50" s="18">
        <f t="shared" si="0"/>
        <v>100</v>
      </c>
      <c r="M50" s="9"/>
      <c r="N50" s="8"/>
      <c r="O50" s="15"/>
      <c r="P50" s="16"/>
    </row>
    <row r="51" spans="2:16" customFormat="1" ht="76.5" customHeight="1" x14ac:dyDescent="0.25">
      <c r="B51" s="8">
        <v>48</v>
      </c>
      <c r="C51" s="9" t="s">
        <v>566</v>
      </c>
      <c r="D51" s="9" t="s">
        <v>2125</v>
      </c>
      <c r="E51" s="10">
        <v>45301</v>
      </c>
      <c r="F51" s="10">
        <v>45387</v>
      </c>
      <c r="G51" s="10">
        <v>45387</v>
      </c>
      <c r="H51" s="11">
        <v>7673400</v>
      </c>
      <c r="I51" s="11">
        <v>7673400</v>
      </c>
      <c r="J51" s="11">
        <v>7673400</v>
      </c>
      <c r="K51" s="11">
        <v>0</v>
      </c>
      <c r="L51" s="18">
        <f t="shared" si="0"/>
        <v>100</v>
      </c>
      <c r="M51" s="9"/>
      <c r="N51" s="8"/>
      <c r="O51" s="15"/>
      <c r="P51" s="16"/>
    </row>
    <row r="52" spans="2:16" customFormat="1" ht="76.5" customHeight="1" x14ac:dyDescent="0.25">
      <c r="B52" s="8">
        <v>49</v>
      </c>
      <c r="C52" s="9" t="s">
        <v>917</v>
      </c>
      <c r="D52" s="9" t="s">
        <v>2126</v>
      </c>
      <c r="E52" s="10">
        <v>45301</v>
      </c>
      <c r="F52" s="10">
        <v>45391</v>
      </c>
      <c r="G52" s="10">
        <v>45391</v>
      </c>
      <c r="H52" s="11">
        <v>30333333</v>
      </c>
      <c r="I52" s="11">
        <v>30333333</v>
      </c>
      <c r="J52" s="11">
        <v>30333333</v>
      </c>
      <c r="K52" s="11">
        <v>0</v>
      </c>
      <c r="L52" s="18">
        <f t="shared" si="0"/>
        <v>100</v>
      </c>
      <c r="M52" s="9"/>
      <c r="N52" s="8"/>
      <c r="O52" s="15"/>
      <c r="P52" s="16"/>
    </row>
    <row r="53" spans="2:16" customFormat="1" ht="76.5" customHeight="1" x14ac:dyDescent="0.25">
      <c r="B53" s="8">
        <v>50</v>
      </c>
      <c r="C53" s="9" t="s">
        <v>527</v>
      </c>
      <c r="D53" s="9" t="s">
        <v>423</v>
      </c>
      <c r="E53" s="10">
        <v>45302</v>
      </c>
      <c r="F53" s="10">
        <v>45391</v>
      </c>
      <c r="G53" s="10">
        <v>45391</v>
      </c>
      <c r="H53" s="11">
        <v>20637000</v>
      </c>
      <c r="I53" s="11">
        <v>20637000</v>
      </c>
      <c r="J53" s="11">
        <v>20637000</v>
      </c>
      <c r="K53" s="11">
        <v>0</v>
      </c>
      <c r="L53" s="18">
        <f t="shared" si="0"/>
        <v>100</v>
      </c>
      <c r="M53" s="9"/>
      <c r="N53" s="8"/>
      <c r="O53" s="15"/>
      <c r="P53" s="16"/>
    </row>
    <row r="54" spans="2:16" customFormat="1" ht="76.5" customHeight="1" x14ac:dyDescent="0.25">
      <c r="B54" s="8">
        <v>51</v>
      </c>
      <c r="C54" s="9" t="s">
        <v>205</v>
      </c>
      <c r="D54" s="9" t="s">
        <v>801</v>
      </c>
      <c r="E54" s="10">
        <v>45306</v>
      </c>
      <c r="F54" s="10">
        <v>45395</v>
      </c>
      <c r="G54" s="10">
        <v>45395</v>
      </c>
      <c r="H54" s="11">
        <v>27184800</v>
      </c>
      <c r="I54" s="11">
        <v>27184800</v>
      </c>
      <c r="J54" s="11">
        <v>27184800</v>
      </c>
      <c r="K54" s="11">
        <v>0</v>
      </c>
      <c r="L54" s="18">
        <f t="shared" si="0"/>
        <v>100</v>
      </c>
      <c r="M54" s="9"/>
      <c r="N54" s="8"/>
      <c r="O54" s="15"/>
      <c r="P54" s="16"/>
    </row>
    <row r="55" spans="2:16" customFormat="1" ht="76.5" customHeight="1" x14ac:dyDescent="0.25">
      <c r="B55" s="8">
        <v>52</v>
      </c>
      <c r="C55" s="9" t="s">
        <v>204</v>
      </c>
      <c r="D55" s="9" t="s">
        <v>802</v>
      </c>
      <c r="E55" s="10">
        <v>45306</v>
      </c>
      <c r="F55" s="10">
        <v>45395</v>
      </c>
      <c r="G55" s="10">
        <v>45395</v>
      </c>
      <c r="H55" s="11">
        <v>12819300</v>
      </c>
      <c r="I55" s="11">
        <v>12819300</v>
      </c>
      <c r="J55" s="11">
        <v>12819300</v>
      </c>
      <c r="K55" s="11">
        <v>0</v>
      </c>
      <c r="L55" s="18">
        <f t="shared" si="0"/>
        <v>100</v>
      </c>
      <c r="M55" s="9"/>
      <c r="N55" s="8"/>
      <c r="O55" s="15"/>
      <c r="P55" s="16"/>
    </row>
    <row r="56" spans="2:16" customFormat="1" ht="76.5" customHeight="1" x14ac:dyDescent="0.25">
      <c r="B56" s="8">
        <v>53</v>
      </c>
      <c r="C56" s="9" t="s">
        <v>132</v>
      </c>
      <c r="D56" s="9" t="s">
        <v>426</v>
      </c>
      <c r="E56" s="10">
        <v>45302</v>
      </c>
      <c r="F56" s="10">
        <v>45391</v>
      </c>
      <c r="G56" s="10">
        <v>45391</v>
      </c>
      <c r="H56" s="11">
        <v>20637000</v>
      </c>
      <c r="I56" s="11">
        <v>20637000</v>
      </c>
      <c r="J56" s="11">
        <v>20637000</v>
      </c>
      <c r="K56" s="11">
        <v>0</v>
      </c>
      <c r="L56" s="18">
        <f t="shared" si="0"/>
        <v>100</v>
      </c>
      <c r="M56" s="9"/>
      <c r="N56" s="8"/>
      <c r="O56" s="15"/>
      <c r="P56" s="16"/>
    </row>
    <row r="57" spans="2:16" customFormat="1" ht="76.5" customHeight="1" x14ac:dyDescent="0.25">
      <c r="B57" s="8">
        <v>54</v>
      </c>
      <c r="C57" s="9" t="s">
        <v>918</v>
      </c>
      <c r="D57" s="9" t="s">
        <v>844</v>
      </c>
      <c r="E57" s="10">
        <v>45302</v>
      </c>
      <c r="F57" s="10">
        <v>45391</v>
      </c>
      <c r="G57" s="10">
        <v>45391</v>
      </c>
      <c r="H57" s="11">
        <v>18993000</v>
      </c>
      <c r="I57" s="11">
        <v>18993000</v>
      </c>
      <c r="J57" s="11">
        <v>18993000</v>
      </c>
      <c r="K57" s="11">
        <v>0</v>
      </c>
      <c r="L57" s="18">
        <f t="shared" si="0"/>
        <v>100</v>
      </c>
      <c r="M57" s="9"/>
      <c r="N57" s="8"/>
      <c r="O57" s="15"/>
      <c r="P57" s="16"/>
    </row>
    <row r="58" spans="2:16" customFormat="1" ht="76.5" customHeight="1" x14ac:dyDescent="0.25">
      <c r="B58" s="8">
        <v>55</v>
      </c>
      <c r="C58" s="9" t="s">
        <v>919</v>
      </c>
      <c r="D58" s="9" t="s">
        <v>812</v>
      </c>
      <c r="E58" s="10">
        <v>45306</v>
      </c>
      <c r="F58" s="10">
        <v>45395</v>
      </c>
      <c r="G58" s="10">
        <v>45395</v>
      </c>
      <c r="H58" s="11">
        <v>18993000</v>
      </c>
      <c r="I58" s="11">
        <v>18993000</v>
      </c>
      <c r="J58" s="11">
        <v>18993000</v>
      </c>
      <c r="K58" s="11">
        <v>0</v>
      </c>
      <c r="L58" s="18">
        <f t="shared" si="0"/>
        <v>100</v>
      </c>
      <c r="M58" s="9"/>
      <c r="N58" s="8"/>
      <c r="O58" s="15"/>
      <c r="P58" s="16"/>
    </row>
    <row r="59" spans="2:16" customFormat="1" ht="76.5" customHeight="1" x14ac:dyDescent="0.25">
      <c r="B59" s="8">
        <v>56</v>
      </c>
      <c r="C59" s="9" t="s">
        <v>137</v>
      </c>
      <c r="D59" s="9" t="s">
        <v>798</v>
      </c>
      <c r="E59" s="10">
        <v>45306</v>
      </c>
      <c r="F59" s="10">
        <v>45395</v>
      </c>
      <c r="G59" s="10">
        <v>45395</v>
      </c>
      <c r="H59" s="11">
        <v>18993000</v>
      </c>
      <c r="I59" s="11">
        <v>18993000</v>
      </c>
      <c r="J59" s="11">
        <v>18993000</v>
      </c>
      <c r="K59" s="11">
        <v>0</v>
      </c>
      <c r="L59" s="18">
        <f t="shared" si="0"/>
        <v>100</v>
      </c>
      <c r="M59" s="9"/>
      <c r="N59" s="8"/>
      <c r="O59" s="15"/>
      <c r="P59" s="16"/>
    </row>
    <row r="60" spans="2:16" customFormat="1" ht="76.5" customHeight="1" x14ac:dyDescent="0.25">
      <c r="B60" s="8">
        <v>57</v>
      </c>
      <c r="C60" s="9" t="s">
        <v>920</v>
      </c>
      <c r="D60" s="9" t="s">
        <v>798</v>
      </c>
      <c r="E60" s="10">
        <v>45306</v>
      </c>
      <c r="F60" s="10">
        <v>45395</v>
      </c>
      <c r="G60" s="10">
        <v>45395</v>
      </c>
      <c r="H60" s="11">
        <v>18993000</v>
      </c>
      <c r="I60" s="11">
        <v>18993000</v>
      </c>
      <c r="J60" s="11">
        <v>18993000</v>
      </c>
      <c r="K60" s="11">
        <v>0</v>
      </c>
      <c r="L60" s="18">
        <f t="shared" si="0"/>
        <v>100</v>
      </c>
      <c r="M60" s="9"/>
      <c r="N60" s="8"/>
      <c r="O60" s="15"/>
      <c r="P60" s="16"/>
    </row>
    <row r="61" spans="2:16" customFormat="1" ht="76.5" customHeight="1" x14ac:dyDescent="0.25">
      <c r="B61" s="8">
        <v>58</v>
      </c>
      <c r="C61" s="9" t="s">
        <v>921</v>
      </c>
      <c r="D61" s="9" t="s">
        <v>799</v>
      </c>
      <c r="E61" s="10">
        <v>45306</v>
      </c>
      <c r="F61" s="10">
        <v>45395</v>
      </c>
      <c r="G61" s="10">
        <v>45395</v>
      </c>
      <c r="H61" s="11">
        <v>18993000</v>
      </c>
      <c r="I61" s="11">
        <v>18993000</v>
      </c>
      <c r="J61" s="11">
        <v>18993000</v>
      </c>
      <c r="K61" s="11">
        <v>0</v>
      </c>
      <c r="L61" s="18">
        <f t="shared" si="0"/>
        <v>100</v>
      </c>
      <c r="M61" s="9"/>
      <c r="N61" s="8"/>
      <c r="O61" s="15"/>
      <c r="P61" s="16"/>
    </row>
    <row r="62" spans="2:16" customFormat="1" ht="76.5" customHeight="1" x14ac:dyDescent="0.25">
      <c r="B62" s="8">
        <v>59</v>
      </c>
      <c r="C62" s="9" t="s">
        <v>210</v>
      </c>
      <c r="D62" s="9" t="s">
        <v>2127</v>
      </c>
      <c r="E62" s="10">
        <v>45301</v>
      </c>
      <c r="F62" s="10">
        <v>45387</v>
      </c>
      <c r="G62" s="10">
        <v>45387</v>
      </c>
      <c r="H62" s="11">
        <v>9164000</v>
      </c>
      <c r="I62" s="11">
        <v>9164000</v>
      </c>
      <c r="J62" s="11">
        <v>9164000</v>
      </c>
      <c r="K62" s="11">
        <v>0</v>
      </c>
      <c r="L62" s="18">
        <f t="shared" si="0"/>
        <v>100</v>
      </c>
      <c r="M62" s="9"/>
      <c r="N62" s="8"/>
      <c r="O62" s="15"/>
      <c r="P62" s="16"/>
    </row>
    <row r="63" spans="2:16" customFormat="1" ht="76.5" customHeight="1" x14ac:dyDescent="0.25">
      <c r="B63" s="8">
        <v>60</v>
      </c>
      <c r="C63" s="9" t="s">
        <v>80</v>
      </c>
      <c r="D63" s="9" t="s">
        <v>852</v>
      </c>
      <c r="E63" s="10">
        <v>45301</v>
      </c>
      <c r="F63" s="10">
        <v>45387</v>
      </c>
      <c r="G63" s="10">
        <v>45387</v>
      </c>
      <c r="H63" s="11">
        <v>9164000</v>
      </c>
      <c r="I63" s="11">
        <v>9164000</v>
      </c>
      <c r="J63" s="11">
        <v>9164000</v>
      </c>
      <c r="K63" s="11">
        <v>0</v>
      </c>
      <c r="L63" s="18">
        <f t="shared" si="0"/>
        <v>100</v>
      </c>
      <c r="M63" s="9"/>
      <c r="N63" s="8"/>
      <c r="O63" s="15"/>
      <c r="P63" s="16"/>
    </row>
    <row r="64" spans="2:16" customFormat="1" ht="76.5" customHeight="1" x14ac:dyDescent="0.25">
      <c r="B64" s="8">
        <v>61</v>
      </c>
      <c r="C64" s="9" t="s">
        <v>225</v>
      </c>
      <c r="D64" s="9" t="s">
        <v>852</v>
      </c>
      <c r="E64" s="10">
        <v>45301</v>
      </c>
      <c r="F64" s="10">
        <v>45387</v>
      </c>
      <c r="G64" s="10">
        <v>45387</v>
      </c>
      <c r="H64" s="11">
        <v>9164000</v>
      </c>
      <c r="I64" s="11">
        <v>9164000</v>
      </c>
      <c r="J64" s="11">
        <v>9164000</v>
      </c>
      <c r="K64" s="11">
        <v>0</v>
      </c>
      <c r="L64" s="18">
        <f t="shared" si="0"/>
        <v>100</v>
      </c>
      <c r="M64" s="9"/>
      <c r="N64" s="8"/>
      <c r="O64" s="15"/>
      <c r="P64" s="16"/>
    </row>
    <row r="65" spans="2:16" customFormat="1" ht="76.5" customHeight="1" x14ac:dyDescent="0.25">
      <c r="B65" s="8">
        <v>62</v>
      </c>
      <c r="C65" s="9" t="s">
        <v>77</v>
      </c>
      <c r="D65" s="9" t="s">
        <v>2128</v>
      </c>
      <c r="E65" s="10">
        <v>45301</v>
      </c>
      <c r="F65" s="10">
        <v>45387</v>
      </c>
      <c r="G65" s="10">
        <v>45387</v>
      </c>
      <c r="H65" s="11">
        <v>16095000</v>
      </c>
      <c r="I65" s="11">
        <v>16095000</v>
      </c>
      <c r="J65" s="11">
        <v>16095000</v>
      </c>
      <c r="K65" s="11">
        <v>0</v>
      </c>
      <c r="L65" s="18">
        <f t="shared" si="0"/>
        <v>100</v>
      </c>
      <c r="M65" s="9"/>
      <c r="N65" s="8"/>
      <c r="O65" s="15"/>
      <c r="P65" s="16"/>
    </row>
    <row r="66" spans="2:16" customFormat="1" ht="76.5" customHeight="1" x14ac:dyDescent="0.25">
      <c r="B66" s="8">
        <v>63</v>
      </c>
      <c r="C66" s="9" t="s">
        <v>86</v>
      </c>
      <c r="D66" s="9" t="s">
        <v>852</v>
      </c>
      <c r="E66" s="10">
        <v>45301</v>
      </c>
      <c r="F66" s="10">
        <v>45387</v>
      </c>
      <c r="G66" s="10">
        <v>45387</v>
      </c>
      <c r="H66" s="11">
        <v>9164000</v>
      </c>
      <c r="I66" s="11">
        <v>9164000</v>
      </c>
      <c r="J66" s="11">
        <v>9164000</v>
      </c>
      <c r="K66" s="11">
        <v>0</v>
      </c>
      <c r="L66" s="18">
        <f t="shared" si="0"/>
        <v>100</v>
      </c>
      <c r="M66" s="9"/>
      <c r="N66" s="8"/>
      <c r="O66" s="15"/>
      <c r="P66" s="16"/>
    </row>
    <row r="67" spans="2:16" customFormat="1" ht="76.5" customHeight="1" x14ac:dyDescent="0.25">
      <c r="B67" s="8">
        <v>64</v>
      </c>
      <c r="C67" s="9" t="s">
        <v>220</v>
      </c>
      <c r="D67" s="9" t="s">
        <v>2129</v>
      </c>
      <c r="E67" s="10">
        <v>45301</v>
      </c>
      <c r="F67" s="10">
        <v>45387</v>
      </c>
      <c r="G67" s="10">
        <v>45387</v>
      </c>
      <c r="H67" s="11">
        <v>14065000</v>
      </c>
      <c r="I67" s="11">
        <v>14065000</v>
      </c>
      <c r="J67" s="11">
        <v>14065000</v>
      </c>
      <c r="K67" s="11">
        <v>0</v>
      </c>
      <c r="L67" s="18">
        <f t="shared" si="0"/>
        <v>100</v>
      </c>
      <c r="M67" s="9"/>
      <c r="N67" s="8"/>
      <c r="O67" s="15"/>
      <c r="P67" s="16"/>
    </row>
    <row r="68" spans="2:16" customFormat="1" ht="76.5" customHeight="1" x14ac:dyDescent="0.25">
      <c r="B68" s="8">
        <v>65</v>
      </c>
      <c r="C68" s="9" t="s">
        <v>922</v>
      </c>
      <c r="D68" s="9" t="s">
        <v>2130</v>
      </c>
      <c r="E68" s="10">
        <v>45303</v>
      </c>
      <c r="F68" s="10">
        <v>45397</v>
      </c>
      <c r="G68" s="10">
        <v>45397</v>
      </c>
      <c r="H68" s="11">
        <v>32328500</v>
      </c>
      <c r="I68" s="11">
        <v>32328500</v>
      </c>
      <c r="J68" s="11">
        <v>32328500</v>
      </c>
      <c r="K68" s="11">
        <v>0</v>
      </c>
      <c r="L68" s="18">
        <f t="shared" si="0"/>
        <v>100</v>
      </c>
      <c r="M68" s="9"/>
      <c r="N68" s="8"/>
      <c r="O68" s="15"/>
      <c r="P68" s="16"/>
    </row>
    <row r="69" spans="2:16" customFormat="1" ht="76.5" customHeight="1" x14ac:dyDescent="0.25">
      <c r="B69" s="8">
        <v>66</v>
      </c>
      <c r="C69" s="9" t="s">
        <v>603</v>
      </c>
      <c r="D69" s="9" t="s">
        <v>2131</v>
      </c>
      <c r="E69" s="10">
        <v>45303</v>
      </c>
      <c r="F69" s="10">
        <v>45397</v>
      </c>
      <c r="G69" s="10">
        <v>45397</v>
      </c>
      <c r="H69" s="11">
        <v>24722167</v>
      </c>
      <c r="I69" s="11">
        <v>24722167</v>
      </c>
      <c r="J69" s="11">
        <v>24722167</v>
      </c>
      <c r="K69" s="11">
        <v>0</v>
      </c>
      <c r="L69" s="18">
        <f t="shared" ref="L69:L132" si="1">100/I69*J69</f>
        <v>100</v>
      </c>
      <c r="M69" s="9"/>
      <c r="N69" s="8"/>
      <c r="O69" s="15"/>
      <c r="P69" s="16"/>
    </row>
    <row r="70" spans="2:16" customFormat="1" ht="76.5" customHeight="1" x14ac:dyDescent="0.25">
      <c r="B70" s="8">
        <v>67</v>
      </c>
      <c r="C70" s="9" t="s">
        <v>923</v>
      </c>
      <c r="D70" s="9" t="s">
        <v>878</v>
      </c>
      <c r="E70" s="10">
        <v>45303</v>
      </c>
      <c r="F70" s="10">
        <v>45397</v>
      </c>
      <c r="G70" s="10">
        <v>45397</v>
      </c>
      <c r="H70" s="11">
        <v>20915833</v>
      </c>
      <c r="I70" s="11">
        <v>20915833</v>
      </c>
      <c r="J70" s="11">
        <v>20915833</v>
      </c>
      <c r="K70" s="11">
        <v>0</v>
      </c>
      <c r="L70" s="18">
        <f t="shared" si="1"/>
        <v>99.999999999999986</v>
      </c>
      <c r="M70" s="9"/>
      <c r="N70" s="8"/>
      <c r="O70" s="15"/>
      <c r="P70" s="16"/>
    </row>
    <row r="71" spans="2:16" customFormat="1" ht="76.5" customHeight="1" x14ac:dyDescent="0.25">
      <c r="B71" s="8">
        <v>68</v>
      </c>
      <c r="C71" s="9" t="s">
        <v>924</v>
      </c>
      <c r="D71" s="9" t="s">
        <v>2131</v>
      </c>
      <c r="E71" s="10">
        <v>45303</v>
      </c>
      <c r="F71" s="10">
        <v>45397</v>
      </c>
      <c r="G71" s="10">
        <v>45397</v>
      </c>
      <c r="H71" s="11">
        <v>29450000</v>
      </c>
      <c r="I71" s="11">
        <v>29450000</v>
      </c>
      <c r="J71" s="11">
        <v>29450000</v>
      </c>
      <c r="K71" s="11">
        <v>0</v>
      </c>
      <c r="L71" s="18">
        <f t="shared" si="1"/>
        <v>100</v>
      </c>
      <c r="M71" s="9"/>
      <c r="N71" s="8"/>
      <c r="O71" s="15"/>
      <c r="P71" s="16"/>
    </row>
    <row r="72" spans="2:16" customFormat="1" ht="76.5" customHeight="1" x14ac:dyDescent="0.25">
      <c r="B72" s="8">
        <v>69</v>
      </c>
      <c r="C72" s="9" t="s">
        <v>925</v>
      </c>
      <c r="D72" s="9" t="s">
        <v>2132</v>
      </c>
      <c r="E72" s="10">
        <v>45303</v>
      </c>
      <c r="F72" s="10">
        <v>45397</v>
      </c>
      <c r="G72" s="10">
        <v>45397</v>
      </c>
      <c r="H72" s="11">
        <v>36923333</v>
      </c>
      <c r="I72" s="11">
        <v>36923333</v>
      </c>
      <c r="J72" s="11">
        <v>36923333</v>
      </c>
      <c r="K72" s="11">
        <v>0</v>
      </c>
      <c r="L72" s="18">
        <f t="shared" si="1"/>
        <v>100</v>
      </c>
      <c r="M72" s="9"/>
      <c r="N72" s="8"/>
      <c r="O72" s="15"/>
      <c r="P72" s="16"/>
    </row>
    <row r="73" spans="2:16" customFormat="1" ht="76.5" customHeight="1" x14ac:dyDescent="0.25">
      <c r="B73" s="8">
        <v>70</v>
      </c>
      <c r="C73" s="9" t="s">
        <v>110</v>
      </c>
      <c r="D73" s="9" t="s">
        <v>2133</v>
      </c>
      <c r="E73" s="10">
        <v>45303</v>
      </c>
      <c r="F73" s="10">
        <v>45397</v>
      </c>
      <c r="G73" s="10">
        <v>45397</v>
      </c>
      <c r="H73" s="11">
        <v>32328500</v>
      </c>
      <c r="I73" s="11">
        <v>32328500</v>
      </c>
      <c r="J73" s="11">
        <v>32328500</v>
      </c>
      <c r="K73" s="11">
        <v>0</v>
      </c>
      <c r="L73" s="18">
        <f t="shared" si="1"/>
        <v>100</v>
      </c>
      <c r="M73" s="9"/>
      <c r="N73" s="8"/>
      <c r="O73" s="15"/>
      <c r="P73" s="16"/>
    </row>
    <row r="74" spans="2:16" customFormat="1" ht="76.5" customHeight="1" x14ac:dyDescent="0.25">
      <c r="B74" s="8">
        <v>71</v>
      </c>
      <c r="C74" s="9" t="s">
        <v>510</v>
      </c>
      <c r="D74" s="9" t="s">
        <v>2134</v>
      </c>
      <c r="E74" s="10">
        <v>45303</v>
      </c>
      <c r="F74" s="10">
        <v>45397</v>
      </c>
      <c r="G74" s="10">
        <v>45397</v>
      </c>
      <c r="H74" s="11">
        <v>36923333</v>
      </c>
      <c r="I74" s="11">
        <v>36923333</v>
      </c>
      <c r="J74" s="11">
        <v>36923333</v>
      </c>
      <c r="K74" s="11">
        <v>0</v>
      </c>
      <c r="L74" s="18">
        <f t="shared" si="1"/>
        <v>100</v>
      </c>
      <c r="M74" s="9"/>
      <c r="N74" s="8"/>
      <c r="O74" s="15"/>
      <c r="P74" s="16"/>
    </row>
    <row r="75" spans="2:16" customFormat="1" ht="76.5" customHeight="1" x14ac:dyDescent="0.25">
      <c r="B75" s="8">
        <v>72</v>
      </c>
      <c r="C75" s="9" t="s">
        <v>502</v>
      </c>
      <c r="D75" s="9" t="s">
        <v>2135</v>
      </c>
      <c r="E75" s="10">
        <v>45303</v>
      </c>
      <c r="F75" s="10">
        <v>45397</v>
      </c>
      <c r="G75" s="10">
        <v>45397</v>
      </c>
      <c r="H75" s="11">
        <v>43938767</v>
      </c>
      <c r="I75" s="11">
        <v>43938767</v>
      </c>
      <c r="J75" s="11">
        <v>43938767</v>
      </c>
      <c r="K75" s="11">
        <v>0</v>
      </c>
      <c r="L75" s="18">
        <f t="shared" si="1"/>
        <v>100</v>
      </c>
      <c r="M75" s="9"/>
      <c r="N75" s="8"/>
      <c r="O75" s="15"/>
      <c r="P75" s="16"/>
    </row>
    <row r="76" spans="2:16" customFormat="1" ht="76.5" customHeight="1" x14ac:dyDescent="0.25">
      <c r="B76" s="8">
        <v>73</v>
      </c>
      <c r="C76" s="9" t="s">
        <v>583</v>
      </c>
      <c r="D76" s="9" t="s">
        <v>2136</v>
      </c>
      <c r="E76" s="10">
        <v>45303</v>
      </c>
      <c r="F76" s="10">
        <v>45394</v>
      </c>
      <c r="G76" s="10">
        <v>45394</v>
      </c>
      <c r="H76" s="11">
        <v>9200000</v>
      </c>
      <c r="I76" s="11">
        <v>9200000</v>
      </c>
      <c r="J76" s="11">
        <v>9200000</v>
      </c>
      <c r="K76" s="11">
        <v>0</v>
      </c>
      <c r="L76" s="18">
        <f t="shared" si="1"/>
        <v>100</v>
      </c>
      <c r="M76" s="9"/>
      <c r="N76" s="8"/>
      <c r="O76" s="15"/>
      <c r="P76" s="16"/>
    </row>
    <row r="77" spans="2:16" customFormat="1" ht="76.5" customHeight="1" x14ac:dyDescent="0.25">
      <c r="B77" s="8">
        <v>75</v>
      </c>
      <c r="C77" s="9" t="s">
        <v>511</v>
      </c>
      <c r="D77" s="9" t="s">
        <v>2137</v>
      </c>
      <c r="E77" s="10">
        <v>45303</v>
      </c>
      <c r="F77" s="10">
        <v>45394</v>
      </c>
      <c r="G77" s="10">
        <v>45394</v>
      </c>
      <c r="H77" s="11">
        <v>31307600</v>
      </c>
      <c r="I77" s="11">
        <v>31307600</v>
      </c>
      <c r="J77" s="11">
        <v>31307600</v>
      </c>
      <c r="K77" s="11">
        <v>0</v>
      </c>
      <c r="L77" s="18">
        <f t="shared" si="1"/>
        <v>100</v>
      </c>
      <c r="M77" s="9"/>
      <c r="N77" s="8"/>
      <c r="O77" s="15"/>
      <c r="P77" s="16"/>
    </row>
    <row r="78" spans="2:16" customFormat="1" ht="76.5" customHeight="1" x14ac:dyDescent="0.25">
      <c r="B78" s="8">
        <v>76</v>
      </c>
      <c r="C78" s="9" t="s">
        <v>926</v>
      </c>
      <c r="D78" s="9" t="s">
        <v>2138</v>
      </c>
      <c r="E78" s="10">
        <v>45303</v>
      </c>
      <c r="F78" s="10">
        <v>45397</v>
      </c>
      <c r="G78" s="10">
        <v>45397</v>
      </c>
      <c r="H78" s="11">
        <v>23275000</v>
      </c>
      <c r="I78" s="11">
        <v>23275000</v>
      </c>
      <c r="J78" s="11">
        <v>23275000</v>
      </c>
      <c r="K78" s="11">
        <v>0</v>
      </c>
      <c r="L78" s="18">
        <f t="shared" si="1"/>
        <v>100.00000000000001</v>
      </c>
      <c r="M78" s="9"/>
      <c r="N78" s="8"/>
      <c r="O78" s="15"/>
      <c r="P78" s="16"/>
    </row>
    <row r="79" spans="2:16" customFormat="1" ht="76.5" customHeight="1" x14ac:dyDescent="0.25">
      <c r="B79" s="8">
        <v>77</v>
      </c>
      <c r="C79" s="9" t="s">
        <v>310</v>
      </c>
      <c r="D79" s="9" t="s">
        <v>2139</v>
      </c>
      <c r="E79" s="10">
        <v>45303</v>
      </c>
      <c r="F79" s="10">
        <v>45397</v>
      </c>
      <c r="G79" s="10">
        <v>45397</v>
      </c>
      <c r="H79" s="11">
        <v>20171667</v>
      </c>
      <c r="I79" s="11">
        <v>20171667</v>
      </c>
      <c r="J79" s="11">
        <v>20171667</v>
      </c>
      <c r="K79" s="11">
        <v>0</v>
      </c>
      <c r="L79" s="18">
        <f t="shared" si="1"/>
        <v>100</v>
      </c>
      <c r="M79" s="9"/>
      <c r="N79" s="8"/>
      <c r="O79" s="15"/>
      <c r="P79" s="16"/>
    </row>
    <row r="80" spans="2:16" customFormat="1" ht="76.5" customHeight="1" x14ac:dyDescent="0.25">
      <c r="B80" s="8">
        <v>78</v>
      </c>
      <c r="C80" s="9" t="s">
        <v>927</v>
      </c>
      <c r="D80" s="9" t="s">
        <v>2140</v>
      </c>
      <c r="E80" s="10">
        <v>45303</v>
      </c>
      <c r="F80" s="10">
        <v>45397</v>
      </c>
      <c r="G80" s="10">
        <v>45397</v>
      </c>
      <c r="H80" s="11">
        <v>20171667</v>
      </c>
      <c r="I80" s="11">
        <v>20171667</v>
      </c>
      <c r="J80" s="11">
        <v>20171667</v>
      </c>
      <c r="K80" s="11">
        <v>0</v>
      </c>
      <c r="L80" s="18">
        <f t="shared" si="1"/>
        <v>100</v>
      </c>
      <c r="M80" s="9"/>
      <c r="N80" s="8"/>
      <c r="O80" s="15"/>
      <c r="P80" s="16"/>
    </row>
    <row r="81" spans="2:16" customFormat="1" ht="76.5" customHeight="1" x14ac:dyDescent="0.25">
      <c r="B81" s="8">
        <v>79</v>
      </c>
      <c r="C81" s="9" t="s">
        <v>24</v>
      </c>
      <c r="D81" s="9" t="s">
        <v>800</v>
      </c>
      <c r="E81" s="10">
        <v>45303</v>
      </c>
      <c r="F81" s="10">
        <v>45392</v>
      </c>
      <c r="G81" s="10">
        <v>45392</v>
      </c>
      <c r="H81" s="11">
        <v>23417700</v>
      </c>
      <c r="I81" s="11">
        <v>23417700</v>
      </c>
      <c r="J81" s="11">
        <v>23417700</v>
      </c>
      <c r="K81" s="11">
        <v>0</v>
      </c>
      <c r="L81" s="18">
        <f t="shared" si="1"/>
        <v>100.00000000000001</v>
      </c>
      <c r="M81" s="9"/>
      <c r="N81" s="8"/>
      <c r="O81" s="15"/>
      <c r="P81" s="16"/>
    </row>
    <row r="82" spans="2:16" customFormat="1" ht="76.5" customHeight="1" x14ac:dyDescent="0.25">
      <c r="B82" s="8">
        <v>80</v>
      </c>
      <c r="C82" s="9" t="s">
        <v>383</v>
      </c>
      <c r="D82" s="9" t="s">
        <v>803</v>
      </c>
      <c r="E82" s="10">
        <v>45303</v>
      </c>
      <c r="F82" s="10">
        <v>45392</v>
      </c>
      <c r="G82" s="10">
        <v>45392</v>
      </c>
      <c r="H82" s="11">
        <v>18993000</v>
      </c>
      <c r="I82" s="11">
        <v>18993000</v>
      </c>
      <c r="J82" s="11">
        <v>18993000</v>
      </c>
      <c r="K82" s="11">
        <v>0</v>
      </c>
      <c r="L82" s="18">
        <f t="shared" si="1"/>
        <v>100</v>
      </c>
      <c r="M82" s="9"/>
      <c r="N82" s="8"/>
      <c r="O82" s="15"/>
      <c r="P82" s="16"/>
    </row>
    <row r="83" spans="2:16" customFormat="1" ht="76.5" customHeight="1" x14ac:dyDescent="0.25">
      <c r="B83" s="8">
        <v>81</v>
      </c>
      <c r="C83" s="9" t="s">
        <v>496</v>
      </c>
      <c r="D83" s="9" t="s">
        <v>812</v>
      </c>
      <c r="E83" s="10">
        <v>45303</v>
      </c>
      <c r="F83" s="10">
        <v>45392</v>
      </c>
      <c r="G83" s="10">
        <v>45392</v>
      </c>
      <c r="H83" s="11">
        <v>17523900</v>
      </c>
      <c r="I83" s="11">
        <v>17523900</v>
      </c>
      <c r="J83" s="11">
        <v>17523900</v>
      </c>
      <c r="K83" s="11">
        <v>0</v>
      </c>
      <c r="L83" s="18">
        <f t="shared" si="1"/>
        <v>100</v>
      </c>
      <c r="M83" s="9"/>
      <c r="N83" s="8"/>
      <c r="O83" s="15"/>
      <c r="P83" s="16"/>
    </row>
    <row r="84" spans="2:16" customFormat="1" ht="76.5" customHeight="1" x14ac:dyDescent="0.25">
      <c r="B84" s="8">
        <v>82</v>
      </c>
      <c r="C84" s="9" t="s">
        <v>13</v>
      </c>
      <c r="D84" s="9" t="s">
        <v>800</v>
      </c>
      <c r="E84" s="10">
        <v>45303</v>
      </c>
      <c r="F84" s="10">
        <v>45392</v>
      </c>
      <c r="G84" s="10">
        <v>45392</v>
      </c>
      <c r="H84" s="11">
        <v>23417700</v>
      </c>
      <c r="I84" s="11">
        <v>23417700</v>
      </c>
      <c r="J84" s="11">
        <v>23417700</v>
      </c>
      <c r="K84" s="11">
        <v>0</v>
      </c>
      <c r="L84" s="18">
        <f t="shared" si="1"/>
        <v>100.00000000000001</v>
      </c>
      <c r="M84" s="9"/>
      <c r="N84" s="8"/>
      <c r="O84" s="15"/>
      <c r="P84" s="16"/>
    </row>
    <row r="85" spans="2:16" customFormat="1" ht="76.5" customHeight="1" x14ac:dyDescent="0.25">
      <c r="B85" s="8">
        <v>83</v>
      </c>
      <c r="C85" s="9" t="s">
        <v>99</v>
      </c>
      <c r="D85" s="9" t="s">
        <v>798</v>
      </c>
      <c r="E85" s="10">
        <v>45303</v>
      </c>
      <c r="F85" s="10">
        <v>45392</v>
      </c>
      <c r="G85" s="10">
        <v>45392</v>
      </c>
      <c r="H85" s="11">
        <v>18993000</v>
      </c>
      <c r="I85" s="11">
        <v>18993000</v>
      </c>
      <c r="J85" s="11">
        <v>18993000</v>
      </c>
      <c r="K85" s="11">
        <v>0</v>
      </c>
      <c r="L85" s="18">
        <f t="shared" si="1"/>
        <v>100</v>
      </c>
      <c r="M85" s="9"/>
      <c r="N85" s="8"/>
      <c r="O85" s="15"/>
      <c r="P85" s="16"/>
    </row>
    <row r="86" spans="2:16" customFormat="1" ht="76.5" customHeight="1" x14ac:dyDescent="0.25">
      <c r="B86" s="8">
        <v>84</v>
      </c>
      <c r="C86" s="9" t="s">
        <v>928</v>
      </c>
      <c r="D86" s="9" t="s">
        <v>799</v>
      </c>
      <c r="E86" s="10">
        <v>45303</v>
      </c>
      <c r="F86" s="10">
        <v>45392</v>
      </c>
      <c r="G86" s="10">
        <v>45392</v>
      </c>
      <c r="H86" s="11">
        <v>18993000</v>
      </c>
      <c r="I86" s="11">
        <v>18993000</v>
      </c>
      <c r="J86" s="11">
        <v>18993000</v>
      </c>
      <c r="K86" s="11">
        <v>0</v>
      </c>
      <c r="L86" s="18">
        <f t="shared" si="1"/>
        <v>100</v>
      </c>
      <c r="M86" s="9"/>
      <c r="N86" s="8"/>
      <c r="O86" s="15"/>
      <c r="P86" s="16"/>
    </row>
    <row r="87" spans="2:16" customFormat="1" ht="76.5" customHeight="1" x14ac:dyDescent="0.25">
      <c r="B87" s="8">
        <v>85</v>
      </c>
      <c r="C87" s="9" t="s">
        <v>141</v>
      </c>
      <c r="D87" s="9" t="s">
        <v>422</v>
      </c>
      <c r="E87" s="10">
        <v>45303</v>
      </c>
      <c r="F87" s="10">
        <v>45392</v>
      </c>
      <c r="G87" s="10">
        <v>45392</v>
      </c>
      <c r="H87" s="11">
        <v>18993000</v>
      </c>
      <c r="I87" s="11">
        <v>18993000</v>
      </c>
      <c r="J87" s="11">
        <v>18993000</v>
      </c>
      <c r="K87" s="11">
        <v>0</v>
      </c>
      <c r="L87" s="18">
        <f t="shared" si="1"/>
        <v>100</v>
      </c>
      <c r="M87" s="9"/>
      <c r="N87" s="8"/>
      <c r="O87" s="15"/>
      <c r="P87" s="16"/>
    </row>
    <row r="88" spans="2:16" customFormat="1" ht="76.5" customHeight="1" x14ac:dyDescent="0.25">
      <c r="B88" s="8">
        <v>86</v>
      </c>
      <c r="C88" s="9" t="s">
        <v>232</v>
      </c>
      <c r="D88" s="9" t="s">
        <v>426</v>
      </c>
      <c r="E88" s="10">
        <v>45303</v>
      </c>
      <c r="F88" s="10">
        <v>45392</v>
      </c>
      <c r="G88" s="10">
        <v>45392</v>
      </c>
      <c r="H88" s="11">
        <v>18993000</v>
      </c>
      <c r="I88" s="11">
        <v>18993000</v>
      </c>
      <c r="J88" s="11">
        <v>18993000</v>
      </c>
      <c r="K88" s="11">
        <v>0</v>
      </c>
      <c r="L88" s="18">
        <f t="shared" si="1"/>
        <v>100</v>
      </c>
      <c r="M88" s="9"/>
      <c r="N88" s="8"/>
      <c r="O88" s="15"/>
      <c r="P88" s="16"/>
    </row>
    <row r="89" spans="2:16" customFormat="1" ht="76.5" customHeight="1" x14ac:dyDescent="0.25">
      <c r="B89" s="8">
        <v>87</v>
      </c>
      <c r="C89" s="9" t="s">
        <v>115</v>
      </c>
      <c r="D89" s="9" t="s">
        <v>799</v>
      </c>
      <c r="E89" s="10">
        <v>45303</v>
      </c>
      <c r="F89" s="10">
        <v>45392</v>
      </c>
      <c r="G89" s="10">
        <v>45392</v>
      </c>
      <c r="H89" s="11">
        <v>18993000</v>
      </c>
      <c r="I89" s="11">
        <v>18993000</v>
      </c>
      <c r="J89" s="11">
        <v>18993000</v>
      </c>
      <c r="K89" s="11">
        <v>0</v>
      </c>
      <c r="L89" s="18">
        <f t="shared" si="1"/>
        <v>100</v>
      </c>
      <c r="M89" s="9"/>
      <c r="N89" s="8"/>
      <c r="O89" s="15"/>
      <c r="P89" s="16"/>
    </row>
    <row r="90" spans="2:16" customFormat="1" ht="76.5" customHeight="1" x14ac:dyDescent="0.25">
      <c r="B90" s="8">
        <v>88</v>
      </c>
      <c r="C90" s="9" t="s">
        <v>929</v>
      </c>
      <c r="D90" s="9" t="s">
        <v>798</v>
      </c>
      <c r="E90" s="10">
        <v>45303</v>
      </c>
      <c r="F90" s="10">
        <v>45392</v>
      </c>
      <c r="G90" s="10">
        <v>45392</v>
      </c>
      <c r="H90" s="11">
        <v>18993000</v>
      </c>
      <c r="I90" s="11">
        <v>18993000</v>
      </c>
      <c r="J90" s="11">
        <v>18993000</v>
      </c>
      <c r="K90" s="11">
        <v>0</v>
      </c>
      <c r="L90" s="18">
        <f t="shared" si="1"/>
        <v>100</v>
      </c>
      <c r="M90" s="9"/>
      <c r="N90" s="8"/>
      <c r="O90" s="15"/>
      <c r="P90" s="16"/>
    </row>
    <row r="91" spans="2:16" customFormat="1" ht="76.5" customHeight="1" x14ac:dyDescent="0.25">
      <c r="B91" s="8">
        <v>89</v>
      </c>
      <c r="C91" s="9" t="s">
        <v>97</v>
      </c>
      <c r="D91" s="9" t="s">
        <v>802</v>
      </c>
      <c r="E91" s="10">
        <v>45303</v>
      </c>
      <c r="F91" s="10">
        <v>45392</v>
      </c>
      <c r="G91" s="10">
        <v>45392</v>
      </c>
      <c r="H91" s="11">
        <v>20637000</v>
      </c>
      <c r="I91" s="11">
        <v>20637000</v>
      </c>
      <c r="J91" s="11">
        <v>20637000</v>
      </c>
      <c r="K91" s="11">
        <v>0</v>
      </c>
      <c r="L91" s="18">
        <f t="shared" si="1"/>
        <v>100</v>
      </c>
      <c r="M91" s="9"/>
      <c r="N91" s="8"/>
      <c r="O91" s="15"/>
      <c r="P91" s="16"/>
    </row>
    <row r="92" spans="2:16" customFormat="1" ht="76.5" customHeight="1" x14ac:dyDescent="0.25">
      <c r="B92" s="8">
        <v>90</v>
      </c>
      <c r="C92" s="9" t="s">
        <v>373</v>
      </c>
      <c r="D92" s="9" t="s">
        <v>2141</v>
      </c>
      <c r="E92" s="10">
        <v>45303</v>
      </c>
      <c r="F92" s="10">
        <v>45397</v>
      </c>
      <c r="G92" s="10">
        <v>45397</v>
      </c>
      <c r="H92" s="11">
        <v>20266667</v>
      </c>
      <c r="I92" s="11">
        <v>20266667</v>
      </c>
      <c r="J92" s="11">
        <v>20266667</v>
      </c>
      <c r="K92" s="11">
        <v>0</v>
      </c>
      <c r="L92" s="18">
        <f t="shared" si="1"/>
        <v>100</v>
      </c>
      <c r="M92" s="9"/>
      <c r="N92" s="8"/>
      <c r="O92" s="15"/>
      <c r="P92" s="16"/>
    </row>
    <row r="93" spans="2:16" customFormat="1" ht="76.5" customHeight="1" x14ac:dyDescent="0.25">
      <c r="B93" s="8">
        <v>91</v>
      </c>
      <c r="C93" s="9" t="s">
        <v>930</v>
      </c>
      <c r="D93" s="9" t="s">
        <v>2142</v>
      </c>
      <c r="E93" s="10">
        <v>45303</v>
      </c>
      <c r="F93" s="10">
        <v>45397</v>
      </c>
      <c r="G93" s="10">
        <v>45397</v>
      </c>
      <c r="H93" s="11">
        <v>25333333</v>
      </c>
      <c r="I93" s="11">
        <v>25333333</v>
      </c>
      <c r="J93" s="11">
        <v>25333333</v>
      </c>
      <c r="K93" s="11">
        <v>0</v>
      </c>
      <c r="L93" s="18">
        <f t="shared" si="1"/>
        <v>100</v>
      </c>
      <c r="M93" s="9"/>
      <c r="N93" s="8"/>
      <c r="O93" s="15"/>
      <c r="P93" s="16"/>
    </row>
    <row r="94" spans="2:16" customFormat="1" ht="76.5" customHeight="1" x14ac:dyDescent="0.25">
      <c r="B94" s="8">
        <v>92</v>
      </c>
      <c r="C94" s="9" t="s">
        <v>931</v>
      </c>
      <c r="D94" s="9" t="s">
        <v>2143</v>
      </c>
      <c r="E94" s="10">
        <v>45303</v>
      </c>
      <c r="F94" s="10">
        <v>45397</v>
      </c>
      <c r="G94" s="10">
        <v>45397</v>
      </c>
      <c r="H94" s="11">
        <v>23275000</v>
      </c>
      <c r="I94" s="11">
        <v>23275000</v>
      </c>
      <c r="J94" s="11">
        <v>23275000</v>
      </c>
      <c r="K94" s="11">
        <v>0</v>
      </c>
      <c r="L94" s="18">
        <f t="shared" si="1"/>
        <v>100.00000000000001</v>
      </c>
      <c r="M94" s="9"/>
      <c r="N94" s="8"/>
      <c r="O94" s="15"/>
      <c r="P94" s="16"/>
    </row>
    <row r="95" spans="2:16" customFormat="1" ht="76.5" customHeight="1" x14ac:dyDescent="0.25">
      <c r="B95" s="8">
        <v>93</v>
      </c>
      <c r="C95" s="9" t="s">
        <v>932</v>
      </c>
      <c r="D95" s="9" t="s">
        <v>2144</v>
      </c>
      <c r="E95" s="10">
        <v>45303</v>
      </c>
      <c r="F95" s="10">
        <v>45397</v>
      </c>
      <c r="G95" s="10">
        <v>45397</v>
      </c>
      <c r="H95" s="11">
        <v>12388000</v>
      </c>
      <c r="I95" s="11">
        <v>12388000</v>
      </c>
      <c r="J95" s="11">
        <v>12388000</v>
      </c>
      <c r="K95" s="11">
        <v>0</v>
      </c>
      <c r="L95" s="18">
        <f t="shared" si="1"/>
        <v>100</v>
      </c>
      <c r="M95" s="9"/>
      <c r="N95" s="8"/>
      <c r="O95" s="15"/>
      <c r="P95" s="16"/>
    </row>
    <row r="96" spans="2:16" customFormat="1" ht="76.5" customHeight="1" x14ac:dyDescent="0.25">
      <c r="B96" s="8">
        <v>94</v>
      </c>
      <c r="C96" s="9" t="s">
        <v>218</v>
      </c>
      <c r="D96" s="9" t="s">
        <v>2145</v>
      </c>
      <c r="E96" s="10">
        <v>45303</v>
      </c>
      <c r="F96" s="10">
        <v>45394</v>
      </c>
      <c r="G96" s="10">
        <v>45394</v>
      </c>
      <c r="H96" s="11">
        <v>22883467</v>
      </c>
      <c r="I96" s="11">
        <v>22883467</v>
      </c>
      <c r="J96" s="11">
        <v>22883467</v>
      </c>
      <c r="K96" s="11">
        <v>0</v>
      </c>
      <c r="L96" s="18">
        <f t="shared" si="1"/>
        <v>100.00000000000001</v>
      </c>
      <c r="M96" s="9"/>
      <c r="N96" s="8"/>
      <c r="O96" s="15"/>
      <c r="P96" s="16"/>
    </row>
    <row r="97" spans="2:16" customFormat="1" ht="76.5" customHeight="1" x14ac:dyDescent="0.25">
      <c r="B97" s="8">
        <v>95</v>
      </c>
      <c r="C97" s="9" t="s">
        <v>933</v>
      </c>
      <c r="D97" s="9" t="s">
        <v>2146</v>
      </c>
      <c r="E97" s="10">
        <v>45303</v>
      </c>
      <c r="F97" s="10">
        <v>45392</v>
      </c>
      <c r="G97" s="10">
        <v>45392</v>
      </c>
      <c r="H97" s="11">
        <v>35473050</v>
      </c>
      <c r="I97" s="11">
        <v>35473050</v>
      </c>
      <c r="J97" s="11">
        <v>35473050</v>
      </c>
      <c r="K97" s="11">
        <v>0</v>
      </c>
      <c r="L97" s="18">
        <f t="shared" si="1"/>
        <v>100</v>
      </c>
      <c r="M97" s="9"/>
      <c r="N97" s="8"/>
      <c r="O97" s="15"/>
      <c r="P97" s="16"/>
    </row>
    <row r="98" spans="2:16" customFormat="1" ht="76.5" customHeight="1" x14ac:dyDescent="0.25">
      <c r="B98" s="8">
        <v>96</v>
      </c>
      <c r="C98" s="9" t="s">
        <v>934</v>
      </c>
      <c r="D98" s="9" t="s">
        <v>787</v>
      </c>
      <c r="E98" s="10">
        <v>45303</v>
      </c>
      <c r="F98" s="10">
        <v>45392</v>
      </c>
      <c r="G98" s="10">
        <v>45392</v>
      </c>
      <c r="H98" s="11">
        <v>20238300</v>
      </c>
      <c r="I98" s="11">
        <v>20238300</v>
      </c>
      <c r="J98" s="11">
        <v>20238300</v>
      </c>
      <c r="K98" s="11">
        <v>0</v>
      </c>
      <c r="L98" s="18">
        <f t="shared" si="1"/>
        <v>100</v>
      </c>
      <c r="M98" s="9"/>
      <c r="N98" s="8"/>
      <c r="O98" s="15"/>
      <c r="P98" s="16"/>
    </row>
    <row r="99" spans="2:16" customFormat="1" ht="76.5" customHeight="1" x14ac:dyDescent="0.25">
      <c r="B99" s="8">
        <v>97</v>
      </c>
      <c r="C99" s="9" t="s">
        <v>935</v>
      </c>
      <c r="D99" s="9" t="s">
        <v>853</v>
      </c>
      <c r="E99" s="10">
        <v>45303</v>
      </c>
      <c r="F99" s="10">
        <v>45392</v>
      </c>
      <c r="G99" s="10">
        <v>45392</v>
      </c>
      <c r="H99" s="11">
        <v>19896300</v>
      </c>
      <c r="I99" s="11">
        <v>19896300</v>
      </c>
      <c r="J99" s="11">
        <v>19896300</v>
      </c>
      <c r="K99" s="11">
        <v>0</v>
      </c>
      <c r="L99" s="18">
        <f t="shared" si="1"/>
        <v>100</v>
      </c>
      <c r="M99" s="9"/>
      <c r="N99" s="8"/>
      <c r="O99" s="15"/>
      <c r="P99" s="16"/>
    </row>
    <row r="100" spans="2:16" customFormat="1" ht="76.5" customHeight="1" x14ac:dyDescent="0.25">
      <c r="B100" s="8">
        <v>98</v>
      </c>
      <c r="C100" s="9" t="s">
        <v>936</v>
      </c>
      <c r="D100" s="9" t="s">
        <v>788</v>
      </c>
      <c r="E100" s="10">
        <v>45303</v>
      </c>
      <c r="F100" s="10">
        <v>45392</v>
      </c>
      <c r="G100" s="10">
        <v>45392</v>
      </c>
      <c r="H100" s="11">
        <v>34155180</v>
      </c>
      <c r="I100" s="11">
        <v>34155180</v>
      </c>
      <c r="J100" s="11">
        <v>34155180</v>
      </c>
      <c r="K100" s="11">
        <v>0</v>
      </c>
      <c r="L100" s="18">
        <f t="shared" si="1"/>
        <v>100</v>
      </c>
      <c r="M100" s="9"/>
      <c r="N100" s="8"/>
      <c r="O100" s="15"/>
      <c r="P100" s="16"/>
    </row>
    <row r="101" spans="2:16" customFormat="1" ht="76.5" customHeight="1" x14ac:dyDescent="0.25">
      <c r="B101" s="8">
        <v>99</v>
      </c>
      <c r="C101" s="9" t="s">
        <v>441</v>
      </c>
      <c r="D101" s="9" t="s">
        <v>786</v>
      </c>
      <c r="E101" s="10">
        <v>45303</v>
      </c>
      <c r="F101" s="10">
        <v>45392</v>
      </c>
      <c r="G101" s="10">
        <v>45392</v>
      </c>
      <c r="H101" s="11">
        <v>36607410</v>
      </c>
      <c r="I101" s="11">
        <v>36607410</v>
      </c>
      <c r="J101" s="11">
        <v>36607410</v>
      </c>
      <c r="K101" s="11">
        <v>0</v>
      </c>
      <c r="L101" s="18">
        <f t="shared" si="1"/>
        <v>100</v>
      </c>
      <c r="M101" s="9"/>
      <c r="N101" s="8"/>
      <c r="O101" s="15"/>
      <c r="P101" s="16"/>
    </row>
    <row r="102" spans="2:16" customFormat="1" ht="76.5" customHeight="1" x14ac:dyDescent="0.25">
      <c r="B102" s="8">
        <v>100</v>
      </c>
      <c r="C102" s="9" t="s">
        <v>937</v>
      </c>
      <c r="D102" s="9" t="s">
        <v>2147</v>
      </c>
      <c r="E102" s="10">
        <v>45303</v>
      </c>
      <c r="F102" s="10">
        <v>45392</v>
      </c>
      <c r="G102" s="10">
        <v>45392</v>
      </c>
      <c r="H102" s="11">
        <v>35453520</v>
      </c>
      <c r="I102" s="11">
        <v>35453520</v>
      </c>
      <c r="J102" s="11">
        <v>35453520</v>
      </c>
      <c r="K102" s="11">
        <v>0</v>
      </c>
      <c r="L102" s="18">
        <f t="shared" si="1"/>
        <v>100</v>
      </c>
      <c r="M102" s="9"/>
      <c r="N102" s="8"/>
      <c r="O102" s="15"/>
      <c r="P102" s="16"/>
    </row>
    <row r="103" spans="2:16" customFormat="1" ht="76.5" customHeight="1" x14ac:dyDescent="0.25">
      <c r="B103" s="8">
        <v>101</v>
      </c>
      <c r="C103" s="9" t="s">
        <v>138</v>
      </c>
      <c r="D103" s="9" t="s">
        <v>819</v>
      </c>
      <c r="E103" s="10">
        <v>45303</v>
      </c>
      <c r="F103" s="10">
        <v>45392</v>
      </c>
      <c r="G103" s="10">
        <v>45392</v>
      </c>
      <c r="H103" s="11">
        <v>42505920</v>
      </c>
      <c r="I103" s="11">
        <v>42505920</v>
      </c>
      <c r="J103" s="11">
        <v>42505920</v>
      </c>
      <c r="K103" s="11">
        <v>0</v>
      </c>
      <c r="L103" s="18">
        <f t="shared" si="1"/>
        <v>100</v>
      </c>
      <c r="M103" s="9"/>
      <c r="N103" s="8"/>
      <c r="O103" s="15"/>
      <c r="P103" s="16"/>
    </row>
    <row r="104" spans="2:16" customFormat="1" ht="76.5" customHeight="1" x14ac:dyDescent="0.25">
      <c r="B104" s="8">
        <v>102</v>
      </c>
      <c r="C104" s="9" t="s">
        <v>27</v>
      </c>
      <c r="D104" s="9" t="s">
        <v>2148</v>
      </c>
      <c r="E104" s="10">
        <v>45303</v>
      </c>
      <c r="F104" s="10">
        <v>45392</v>
      </c>
      <c r="G104" s="10">
        <v>45392</v>
      </c>
      <c r="H104" s="11">
        <v>11700000</v>
      </c>
      <c r="I104" s="11">
        <v>11700000</v>
      </c>
      <c r="J104" s="11">
        <v>11700000</v>
      </c>
      <c r="K104" s="11">
        <v>0</v>
      </c>
      <c r="L104" s="18">
        <f t="shared" si="1"/>
        <v>100.00000000000001</v>
      </c>
      <c r="M104" s="9"/>
      <c r="N104" s="8"/>
      <c r="O104" s="15"/>
      <c r="P104" s="16"/>
    </row>
    <row r="105" spans="2:16" customFormat="1" ht="76.5" customHeight="1" x14ac:dyDescent="0.25">
      <c r="B105" s="8">
        <v>103</v>
      </c>
      <c r="C105" s="9" t="s">
        <v>624</v>
      </c>
      <c r="D105" s="9" t="s">
        <v>2149</v>
      </c>
      <c r="E105" s="10">
        <v>45303</v>
      </c>
      <c r="F105" s="10">
        <v>45392</v>
      </c>
      <c r="G105" s="10">
        <v>45392</v>
      </c>
      <c r="H105" s="11">
        <v>37500000</v>
      </c>
      <c r="I105" s="11">
        <v>37500000</v>
      </c>
      <c r="J105" s="11">
        <v>37500000</v>
      </c>
      <c r="K105" s="11">
        <v>0</v>
      </c>
      <c r="L105" s="18">
        <f t="shared" si="1"/>
        <v>100</v>
      </c>
      <c r="M105" s="9"/>
      <c r="N105" s="8"/>
      <c r="O105" s="15"/>
      <c r="P105" s="16"/>
    </row>
    <row r="106" spans="2:16" customFormat="1" ht="76.5" customHeight="1" x14ac:dyDescent="0.25">
      <c r="B106" s="8">
        <v>104</v>
      </c>
      <c r="C106" s="9" t="s">
        <v>762</v>
      </c>
      <c r="D106" s="9" t="s">
        <v>2150</v>
      </c>
      <c r="E106" s="10">
        <v>45303</v>
      </c>
      <c r="F106" s="10">
        <v>45392</v>
      </c>
      <c r="G106" s="10">
        <v>45359</v>
      </c>
      <c r="H106" s="11">
        <v>18000000</v>
      </c>
      <c r="I106" s="11">
        <v>11600000</v>
      </c>
      <c r="J106" s="11">
        <v>11600000</v>
      </c>
      <c r="K106" s="11">
        <v>0</v>
      </c>
      <c r="L106" s="18">
        <f t="shared" si="1"/>
        <v>100</v>
      </c>
      <c r="M106" s="9" t="s">
        <v>2993</v>
      </c>
      <c r="N106" s="8">
        <v>-33</v>
      </c>
      <c r="O106" s="15">
        <v>-6400000</v>
      </c>
      <c r="P106" s="16"/>
    </row>
    <row r="107" spans="2:16" customFormat="1" ht="76.5" customHeight="1" x14ac:dyDescent="0.25">
      <c r="B107" s="8">
        <v>105</v>
      </c>
      <c r="C107" s="9" t="s">
        <v>938</v>
      </c>
      <c r="D107" s="9" t="s">
        <v>791</v>
      </c>
      <c r="E107" s="10">
        <v>45303</v>
      </c>
      <c r="F107" s="10">
        <v>45392</v>
      </c>
      <c r="G107" s="10">
        <v>45438</v>
      </c>
      <c r="H107" s="11">
        <v>37626666</v>
      </c>
      <c r="I107" s="11">
        <v>37626666</v>
      </c>
      <c r="J107" s="11">
        <v>37626666</v>
      </c>
      <c r="K107" s="11">
        <v>0</v>
      </c>
      <c r="L107" s="18">
        <f t="shared" si="1"/>
        <v>100</v>
      </c>
      <c r="M107" s="9" t="s">
        <v>2994</v>
      </c>
      <c r="N107" s="8">
        <v>46</v>
      </c>
      <c r="O107" s="15">
        <v>12726667</v>
      </c>
      <c r="P107" s="16"/>
    </row>
    <row r="108" spans="2:16" customFormat="1" ht="76.5" customHeight="1" x14ac:dyDescent="0.25">
      <c r="B108" s="8">
        <v>106</v>
      </c>
      <c r="C108" s="9" t="s">
        <v>629</v>
      </c>
      <c r="D108" s="9" t="s">
        <v>417</v>
      </c>
      <c r="E108" s="10">
        <v>45303</v>
      </c>
      <c r="F108" s="10">
        <v>45384</v>
      </c>
      <c r="G108" s="10">
        <v>45384</v>
      </c>
      <c r="H108" s="11">
        <v>8508000</v>
      </c>
      <c r="I108" s="11">
        <v>7751734</v>
      </c>
      <c r="J108" s="11">
        <v>7751734</v>
      </c>
      <c r="K108" s="11">
        <v>0</v>
      </c>
      <c r="L108" s="18">
        <f t="shared" si="1"/>
        <v>100</v>
      </c>
      <c r="M108" s="9" t="s">
        <v>2995</v>
      </c>
      <c r="N108" s="8">
        <v>0</v>
      </c>
      <c r="O108" s="15">
        <v>-756266</v>
      </c>
      <c r="P108" s="16"/>
    </row>
    <row r="109" spans="2:16" customFormat="1" ht="76.5" customHeight="1" x14ac:dyDescent="0.25">
      <c r="B109" s="8">
        <v>107</v>
      </c>
      <c r="C109" s="9" t="s">
        <v>217</v>
      </c>
      <c r="D109" s="9" t="s">
        <v>849</v>
      </c>
      <c r="E109" s="10">
        <v>45303</v>
      </c>
      <c r="F109" s="10">
        <v>45392</v>
      </c>
      <c r="G109" s="10">
        <v>45392</v>
      </c>
      <c r="H109" s="11">
        <v>30000000</v>
      </c>
      <c r="I109" s="11">
        <v>30000000</v>
      </c>
      <c r="J109" s="11">
        <v>30000000</v>
      </c>
      <c r="K109" s="11">
        <v>0</v>
      </c>
      <c r="L109" s="18">
        <f t="shared" si="1"/>
        <v>100</v>
      </c>
      <c r="M109" s="9"/>
      <c r="N109" s="8"/>
      <c r="O109" s="15"/>
      <c r="P109" s="16"/>
    </row>
    <row r="110" spans="2:16" customFormat="1" ht="76.5" customHeight="1" x14ac:dyDescent="0.25">
      <c r="B110" s="8">
        <v>108</v>
      </c>
      <c r="C110" s="9" t="s">
        <v>498</v>
      </c>
      <c r="D110" s="9" t="s">
        <v>839</v>
      </c>
      <c r="E110" s="10">
        <v>45303</v>
      </c>
      <c r="F110" s="10">
        <v>45392</v>
      </c>
      <c r="G110" s="10">
        <v>45392</v>
      </c>
      <c r="H110" s="11">
        <v>20700000</v>
      </c>
      <c r="I110" s="11">
        <v>20700000</v>
      </c>
      <c r="J110" s="11">
        <v>20700000</v>
      </c>
      <c r="K110" s="11">
        <v>0</v>
      </c>
      <c r="L110" s="18">
        <f t="shared" si="1"/>
        <v>100</v>
      </c>
      <c r="M110" s="9" t="s">
        <v>2995</v>
      </c>
      <c r="N110" s="8">
        <v>0</v>
      </c>
      <c r="O110" s="15">
        <v>0</v>
      </c>
      <c r="P110" s="16"/>
    </row>
    <row r="111" spans="2:16" customFormat="1" ht="76.5" customHeight="1" x14ac:dyDescent="0.25">
      <c r="B111" s="8">
        <v>109</v>
      </c>
      <c r="C111" s="9" t="s">
        <v>939</v>
      </c>
      <c r="D111" s="9" t="s">
        <v>2151</v>
      </c>
      <c r="E111" s="10">
        <v>45303</v>
      </c>
      <c r="F111" s="10">
        <v>45394</v>
      </c>
      <c r="G111" s="10">
        <v>45394</v>
      </c>
      <c r="H111" s="11">
        <v>35266667</v>
      </c>
      <c r="I111" s="11">
        <v>35266667</v>
      </c>
      <c r="J111" s="11">
        <v>35266667</v>
      </c>
      <c r="K111" s="11">
        <v>0</v>
      </c>
      <c r="L111" s="18">
        <f t="shared" si="1"/>
        <v>100</v>
      </c>
      <c r="M111" s="9"/>
      <c r="N111" s="8"/>
      <c r="O111" s="15"/>
      <c r="P111" s="16"/>
    </row>
    <row r="112" spans="2:16" customFormat="1" ht="76.5" customHeight="1" x14ac:dyDescent="0.25">
      <c r="B112" s="8">
        <v>110</v>
      </c>
      <c r="C112" s="9" t="s">
        <v>940</v>
      </c>
      <c r="D112" s="9" t="s">
        <v>2152</v>
      </c>
      <c r="E112" s="10">
        <v>45303</v>
      </c>
      <c r="F112" s="10">
        <v>45394</v>
      </c>
      <c r="G112" s="10">
        <v>45394</v>
      </c>
      <c r="H112" s="11">
        <v>31893333</v>
      </c>
      <c r="I112" s="11">
        <v>31893333</v>
      </c>
      <c r="J112" s="11">
        <v>31893333</v>
      </c>
      <c r="K112" s="11">
        <v>0</v>
      </c>
      <c r="L112" s="18">
        <f t="shared" si="1"/>
        <v>100</v>
      </c>
      <c r="M112" s="9"/>
      <c r="N112" s="8"/>
      <c r="O112" s="15"/>
      <c r="P112" s="16"/>
    </row>
    <row r="113" spans="2:16" customFormat="1" ht="76.5" customHeight="1" x14ac:dyDescent="0.25">
      <c r="B113" s="8">
        <v>111</v>
      </c>
      <c r="C113" s="9" t="s">
        <v>941</v>
      </c>
      <c r="D113" s="9" t="s">
        <v>827</v>
      </c>
      <c r="E113" s="10">
        <v>45303</v>
      </c>
      <c r="F113" s="10">
        <v>45394</v>
      </c>
      <c r="G113" s="10">
        <v>45394</v>
      </c>
      <c r="H113" s="11">
        <v>25760000</v>
      </c>
      <c r="I113" s="11">
        <v>25760000</v>
      </c>
      <c r="J113" s="11">
        <v>25760000</v>
      </c>
      <c r="K113" s="11">
        <v>0</v>
      </c>
      <c r="L113" s="18">
        <f t="shared" si="1"/>
        <v>100</v>
      </c>
      <c r="M113" s="9"/>
      <c r="N113" s="8"/>
      <c r="O113" s="15"/>
      <c r="P113" s="16"/>
    </row>
    <row r="114" spans="2:16" customFormat="1" ht="76.5" customHeight="1" x14ac:dyDescent="0.25">
      <c r="B114" s="8">
        <v>112</v>
      </c>
      <c r="C114" s="9" t="s">
        <v>942</v>
      </c>
      <c r="D114" s="9" t="s">
        <v>2152</v>
      </c>
      <c r="E114" s="10">
        <v>45303</v>
      </c>
      <c r="F114" s="10">
        <v>45394</v>
      </c>
      <c r="G114" s="10">
        <v>45394</v>
      </c>
      <c r="H114" s="11">
        <v>28826667</v>
      </c>
      <c r="I114" s="11">
        <v>28826667</v>
      </c>
      <c r="J114" s="11">
        <v>28826667</v>
      </c>
      <c r="K114" s="11">
        <v>0</v>
      </c>
      <c r="L114" s="18">
        <f t="shared" si="1"/>
        <v>100</v>
      </c>
      <c r="M114" s="9"/>
      <c r="N114" s="8"/>
      <c r="O114" s="15"/>
      <c r="P114" s="16"/>
    </row>
    <row r="115" spans="2:16" customFormat="1" ht="76.5" customHeight="1" x14ac:dyDescent="0.25">
      <c r="B115" s="8">
        <v>113</v>
      </c>
      <c r="C115" s="9" t="s">
        <v>444</v>
      </c>
      <c r="D115" s="9" t="s">
        <v>2153</v>
      </c>
      <c r="E115" s="10">
        <v>45303</v>
      </c>
      <c r="F115" s="10">
        <v>45390</v>
      </c>
      <c r="G115" s="10">
        <v>45390</v>
      </c>
      <c r="H115" s="11">
        <v>13786666</v>
      </c>
      <c r="I115" s="11">
        <v>13786666</v>
      </c>
      <c r="J115" s="11">
        <v>13786666</v>
      </c>
      <c r="K115" s="11">
        <v>0</v>
      </c>
      <c r="L115" s="18">
        <f t="shared" si="1"/>
        <v>100</v>
      </c>
      <c r="M115" s="9" t="s">
        <v>2996</v>
      </c>
      <c r="N115" s="8">
        <v>0</v>
      </c>
      <c r="O115" s="15">
        <v>0</v>
      </c>
      <c r="P115" s="16"/>
    </row>
    <row r="116" spans="2:16" customFormat="1" ht="76.5" customHeight="1" x14ac:dyDescent="0.25">
      <c r="B116" s="8">
        <v>114</v>
      </c>
      <c r="C116" s="9" t="s">
        <v>46</v>
      </c>
      <c r="D116" s="9" t="s">
        <v>2154</v>
      </c>
      <c r="E116" s="10">
        <v>45306</v>
      </c>
      <c r="F116" s="10">
        <v>45395</v>
      </c>
      <c r="G116" s="10">
        <v>45395</v>
      </c>
      <c r="H116" s="11">
        <v>18000000</v>
      </c>
      <c r="I116" s="11">
        <v>18000000</v>
      </c>
      <c r="J116" s="11">
        <v>18000000</v>
      </c>
      <c r="K116" s="11">
        <v>0</v>
      </c>
      <c r="L116" s="18">
        <f t="shared" si="1"/>
        <v>100</v>
      </c>
      <c r="M116" s="9"/>
      <c r="N116" s="8"/>
      <c r="O116" s="15"/>
      <c r="P116" s="16"/>
    </row>
    <row r="117" spans="2:16" customFormat="1" ht="76.5" customHeight="1" x14ac:dyDescent="0.25">
      <c r="B117" s="8">
        <v>115</v>
      </c>
      <c r="C117" s="9" t="s">
        <v>673</v>
      </c>
      <c r="D117" s="9" t="s">
        <v>2155</v>
      </c>
      <c r="E117" s="10">
        <v>45306</v>
      </c>
      <c r="F117" s="10">
        <v>45396</v>
      </c>
      <c r="G117" s="10">
        <v>45395</v>
      </c>
      <c r="H117" s="11">
        <v>21000000</v>
      </c>
      <c r="I117" s="11">
        <v>21000000</v>
      </c>
      <c r="J117" s="11">
        <v>21000000</v>
      </c>
      <c r="K117" s="11">
        <v>0</v>
      </c>
      <c r="L117" s="18">
        <f t="shared" si="1"/>
        <v>99.999999999999986</v>
      </c>
      <c r="M117" s="9" t="s">
        <v>2997</v>
      </c>
      <c r="N117" s="8">
        <v>-1</v>
      </c>
      <c r="O117" s="15">
        <v>0</v>
      </c>
      <c r="P117" s="16"/>
    </row>
    <row r="118" spans="2:16" customFormat="1" ht="76.5" customHeight="1" x14ac:dyDescent="0.25">
      <c r="B118" s="8">
        <v>116</v>
      </c>
      <c r="C118" s="9" t="s">
        <v>943</v>
      </c>
      <c r="D118" s="9" t="s">
        <v>2156</v>
      </c>
      <c r="E118" s="10">
        <v>45306</v>
      </c>
      <c r="F118" s="10">
        <v>45395</v>
      </c>
      <c r="G118" s="10">
        <v>45395</v>
      </c>
      <c r="H118" s="11">
        <v>21000000</v>
      </c>
      <c r="I118" s="11">
        <v>21000000</v>
      </c>
      <c r="J118" s="11">
        <v>21000000</v>
      </c>
      <c r="K118" s="11">
        <v>0</v>
      </c>
      <c r="L118" s="18">
        <f t="shared" si="1"/>
        <v>99.999999999999986</v>
      </c>
      <c r="M118" s="9"/>
      <c r="N118" s="8"/>
      <c r="O118" s="15"/>
      <c r="P118" s="16"/>
    </row>
    <row r="119" spans="2:16" customFormat="1" ht="76.5" customHeight="1" x14ac:dyDescent="0.25">
      <c r="B119" s="8">
        <v>117</v>
      </c>
      <c r="C119" s="9" t="s">
        <v>944</v>
      </c>
      <c r="D119" s="9" t="s">
        <v>2122</v>
      </c>
      <c r="E119" s="10">
        <v>45306</v>
      </c>
      <c r="F119" s="10">
        <v>45395</v>
      </c>
      <c r="G119" s="10">
        <v>45395</v>
      </c>
      <c r="H119" s="11">
        <v>11700000</v>
      </c>
      <c r="I119" s="11">
        <v>11700000</v>
      </c>
      <c r="J119" s="11">
        <v>11700000</v>
      </c>
      <c r="K119" s="11">
        <v>0</v>
      </c>
      <c r="L119" s="18">
        <f t="shared" si="1"/>
        <v>100.00000000000001</v>
      </c>
      <c r="M119" s="9"/>
      <c r="N119" s="8"/>
      <c r="O119" s="15"/>
      <c r="P119" s="16"/>
    </row>
    <row r="120" spans="2:16" customFormat="1" ht="76.5" customHeight="1" x14ac:dyDescent="0.25">
      <c r="B120" s="8">
        <v>118</v>
      </c>
      <c r="C120" s="9" t="s">
        <v>945</v>
      </c>
      <c r="D120" s="9" t="s">
        <v>2157</v>
      </c>
      <c r="E120" s="10">
        <v>45306</v>
      </c>
      <c r="F120" s="10">
        <v>45395</v>
      </c>
      <c r="G120" s="10">
        <v>45395</v>
      </c>
      <c r="H120" s="11">
        <v>11700000</v>
      </c>
      <c r="I120" s="11">
        <v>11700000</v>
      </c>
      <c r="J120" s="11">
        <v>11700000</v>
      </c>
      <c r="K120" s="11">
        <v>0</v>
      </c>
      <c r="L120" s="18">
        <f t="shared" si="1"/>
        <v>100.00000000000001</v>
      </c>
      <c r="M120" s="9"/>
      <c r="N120" s="8"/>
      <c r="O120" s="15"/>
      <c r="P120" s="16"/>
    </row>
    <row r="121" spans="2:16" customFormat="1" ht="76.5" customHeight="1" x14ac:dyDescent="0.25">
      <c r="B121" s="8">
        <v>119</v>
      </c>
      <c r="C121" s="9" t="s">
        <v>81</v>
      </c>
      <c r="D121" s="9" t="s">
        <v>2158</v>
      </c>
      <c r="E121" s="10">
        <v>45306</v>
      </c>
      <c r="F121" s="10">
        <v>45394</v>
      </c>
      <c r="G121" s="10">
        <v>45394</v>
      </c>
      <c r="H121" s="11">
        <v>12816000</v>
      </c>
      <c r="I121" s="11">
        <v>12816000</v>
      </c>
      <c r="J121" s="11">
        <v>12816000</v>
      </c>
      <c r="K121" s="11">
        <v>0</v>
      </c>
      <c r="L121" s="18">
        <f t="shared" si="1"/>
        <v>100</v>
      </c>
      <c r="M121" s="9"/>
      <c r="N121" s="8"/>
      <c r="O121" s="15"/>
      <c r="P121" s="16"/>
    </row>
    <row r="122" spans="2:16" customFormat="1" ht="76.5" customHeight="1" x14ac:dyDescent="0.25">
      <c r="B122" s="8">
        <v>120</v>
      </c>
      <c r="C122" s="9" t="s">
        <v>576</v>
      </c>
      <c r="D122" s="9" t="s">
        <v>2128</v>
      </c>
      <c r="E122" s="10">
        <v>45306</v>
      </c>
      <c r="F122" s="10">
        <v>45394</v>
      </c>
      <c r="G122" s="10">
        <v>45394</v>
      </c>
      <c r="H122" s="11">
        <v>16005167</v>
      </c>
      <c r="I122" s="11">
        <v>16005167</v>
      </c>
      <c r="J122" s="11">
        <v>16005167</v>
      </c>
      <c r="K122" s="11">
        <v>0</v>
      </c>
      <c r="L122" s="18">
        <f t="shared" si="1"/>
        <v>100</v>
      </c>
      <c r="M122" s="9"/>
      <c r="N122" s="8"/>
      <c r="O122" s="15"/>
      <c r="P122" s="16"/>
    </row>
    <row r="123" spans="2:16" customFormat="1" ht="76.5" customHeight="1" x14ac:dyDescent="0.25">
      <c r="B123" s="8">
        <v>121</v>
      </c>
      <c r="C123" s="9" t="s">
        <v>78</v>
      </c>
      <c r="D123" s="9" t="s">
        <v>852</v>
      </c>
      <c r="E123" s="10">
        <v>45306</v>
      </c>
      <c r="F123" s="10">
        <v>45394</v>
      </c>
      <c r="G123" s="10">
        <v>45394</v>
      </c>
      <c r="H123" s="11">
        <v>9374667</v>
      </c>
      <c r="I123" s="11">
        <v>9374667</v>
      </c>
      <c r="J123" s="11">
        <v>9374667</v>
      </c>
      <c r="K123" s="11">
        <v>0</v>
      </c>
      <c r="L123" s="18">
        <f t="shared" si="1"/>
        <v>100</v>
      </c>
      <c r="M123" s="9"/>
      <c r="N123" s="8"/>
      <c r="O123" s="15"/>
      <c r="P123" s="16"/>
    </row>
    <row r="124" spans="2:16" customFormat="1" ht="76.5" customHeight="1" x14ac:dyDescent="0.25">
      <c r="B124" s="8">
        <v>122</v>
      </c>
      <c r="C124" s="9" t="s">
        <v>76</v>
      </c>
      <c r="D124" s="9" t="s">
        <v>852</v>
      </c>
      <c r="E124" s="10">
        <v>45306</v>
      </c>
      <c r="F124" s="10">
        <v>45394</v>
      </c>
      <c r="G124" s="10">
        <v>45394</v>
      </c>
      <c r="H124" s="11">
        <v>9374667</v>
      </c>
      <c r="I124" s="11">
        <v>9374667</v>
      </c>
      <c r="J124" s="11">
        <v>9374667</v>
      </c>
      <c r="K124" s="11">
        <v>0</v>
      </c>
      <c r="L124" s="18">
        <f t="shared" si="1"/>
        <v>100</v>
      </c>
      <c r="M124" s="9"/>
      <c r="N124" s="8"/>
      <c r="O124" s="15"/>
      <c r="P124" s="16"/>
    </row>
    <row r="125" spans="2:16" customFormat="1" ht="76.5" customHeight="1" x14ac:dyDescent="0.25">
      <c r="B125" s="8">
        <v>123</v>
      </c>
      <c r="C125" s="9" t="s">
        <v>664</v>
      </c>
      <c r="D125" s="9" t="s">
        <v>852</v>
      </c>
      <c r="E125" s="10">
        <v>45306</v>
      </c>
      <c r="F125" s="10">
        <v>45394</v>
      </c>
      <c r="G125" s="10">
        <v>45394</v>
      </c>
      <c r="H125" s="11">
        <v>9374667</v>
      </c>
      <c r="I125" s="11">
        <v>9374667</v>
      </c>
      <c r="J125" s="11">
        <v>9374667</v>
      </c>
      <c r="K125" s="11">
        <v>0</v>
      </c>
      <c r="L125" s="18">
        <f t="shared" si="1"/>
        <v>100</v>
      </c>
      <c r="M125" s="9"/>
      <c r="N125" s="8"/>
      <c r="O125" s="15"/>
      <c r="P125" s="16"/>
    </row>
    <row r="126" spans="2:16" customFormat="1" ht="76.5" customHeight="1" x14ac:dyDescent="0.25">
      <c r="B126" s="8">
        <v>124</v>
      </c>
      <c r="C126" s="9" t="s">
        <v>946</v>
      </c>
      <c r="D126" s="9" t="s">
        <v>2159</v>
      </c>
      <c r="E126" s="10">
        <v>45306</v>
      </c>
      <c r="F126" s="10">
        <v>45395</v>
      </c>
      <c r="G126" s="10">
        <v>45395</v>
      </c>
      <c r="H126" s="11">
        <v>20999999</v>
      </c>
      <c r="I126" s="11">
        <v>20999999</v>
      </c>
      <c r="J126" s="11">
        <v>20999999</v>
      </c>
      <c r="K126" s="11">
        <v>0</v>
      </c>
      <c r="L126" s="18">
        <f t="shared" si="1"/>
        <v>100</v>
      </c>
      <c r="M126" s="9" t="s">
        <v>2998</v>
      </c>
      <c r="N126" s="8">
        <v>0</v>
      </c>
      <c r="O126" s="15">
        <v>0</v>
      </c>
      <c r="P126" s="16"/>
    </row>
    <row r="127" spans="2:16" customFormat="1" ht="76.5" customHeight="1" x14ac:dyDescent="0.25">
      <c r="B127" s="8">
        <v>125</v>
      </c>
      <c r="C127" s="9" t="s">
        <v>555</v>
      </c>
      <c r="D127" s="9" t="s">
        <v>2116</v>
      </c>
      <c r="E127" s="10">
        <v>45306</v>
      </c>
      <c r="F127" s="10">
        <v>45395</v>
      </c>
      <c r="G127" s="10">
        <v>45395</v>
      </c>
      <c r="H127" s="11">
        <v>33600000</v>
      </c>
      <c r="I127" s="11">
        <v>33600000</v>
      </c>
      <c r="J127" s="11">
        <v>33600000</v>
      </c>
      <c r="K127" s="11">
        <v>0</v>
      </c>
      <c r="L127" s="18">
        <f t="shared" si="1"/>
        <v>100</v>
      </c>
      <c r="M127" s="9"/>
      <c r="N127" s="8"/>
      <c r="O127" s="15"/>
      <c r="P127" s="16"/>
    </row>
    <row r="128" spans="2:16" customFormat="1" ht="76.5" customHeight="1" x14ac:dyDescent="0.25">
      <c r="B128" s="8">
        <v>126</v>
      </c>
      <c r="C128" s="9" t="s">
        <v>378</v>
      </c>
      <c r="D128" s="9" t="s">
        <v>2124</v>
      </c>
      <c r="E128" s="10">
        <v>45306</v>
      </c>
      <c r="F128" s="10">
        <v>45395</v>
      </c>
      <c r="G128" s="10">
        <v>45395</v>
      </c>
      <c r="H128" s="11">
        <v>33600000</v>
      </c>
      <c r="I128" s="11">
        <v>33600000</v>
      </c>
      <c r="J128" s="11">
        <v>33600000</v>
      </c>
      <c r="K128" s="11">
        <v>0</v>
      </c>
      <c r="L128" s="18">
        <f t="shared" si="1"/>
        <v>100</v>
      </c>
      <c r="M128" s="9"/>
      <c r="N128" s="8"/>
      <c r="O128" s="15"/>
      <c r="P128" s="16"/>
    </row>
    <row r="129" spans="2:16" customFormat="1" ht="76.5" customHeight="1" x14ac:dyDescent="0.25">
      <c r="B129" s="8">
        <v>127</v>
      </c>
      <c r="C129" s="9" t="s">
        <v>678</v>
      </c>
      <c r="D129" s="9" t="s">
        <v>2155</v>
      </c>
      <c r="E129" s="10">
        <v>45306</v>
      </c>
      <c r="F129" s="10">
        <v>45395</v>
      </c>
      <c r="G129" s="10">
        <v>45395</v>
      </c>
      <c r="H129" s="11">
        <v>21000000</v>
      </c>
      <c r="I129" s="11">
        <v>21000000</v>
      </c>
      <c r="J129" s="11">
        <v>21000000</v>
      </c>
      <c r="K129" s="11">
        <v>0</v>
      </c>
      <c r="L129" s="18">
        <f t="shared" si="1"/>
        <v>99.999999999999986</v>
      </c>
      <c r="M129" s="9"/>
      <c r="N129" s="8"/>
      <c r="O129" s="15"/>
      <c r="P129" s="16"/>
    </row>
    <row r="130" spans="2:16" customFormat="1" ht="76.5" customHeight="1" x14ac:dyDescent="0.25">
      <c r="B130" s="8">
        <v>128</v>
      </c>
      <c r="C130" s="9" t="s">
        <v>717</v>
      </c>
      <c r="D130" s="9" t="s">
        <v>2155</v>
      </c>
      <c r="E130" s="10">
        <v>45306</v>
      </c>
      <c r="F130" s="10">
        <v>45395</v>
      </c>
      <c r="G130" s="10">
        <v>45395</v>
      </c>
      <c r="H130" s="11">
        <v>21000000</v>
      </c>
      <c r="I130" s="11">
        <v>21000000</v>
      </c>
      <c r="J130" s="11">
        <v>21000000</v>
      </c>
      <c r="K130" s="11">
        <v>0</v>
      </c>
      <c r="L130" s="18">
        <f t="shared" si="1"/>
        <v>99.999999999999986</v>
      </c>
      <c r="M130" s="9"/>
      <c r="N130" s="8"/>
      <c r="O130" s="15"/>
      <c r="P130" s="16"/>
    </row>
    <row r="131" spans="2:16" customFormat="1" ht="76.5" customHeight="1" x14ac:dyDescent="0.25">
      <c r="B131" s="8">
        <v>129</v>
      </c>
      <c r="C131" s="9" t="s">
        <v>674</v>
      </c>
      <c r="D131" s="9" t="s">
        <v>2155</v>
      </c>
      <c r="E131" s="10">
        <v>45306</v>
      </c>
      <c r="F131" s="10">
        <v>45395</v>
      </c>
      <c r="G131" s="10">
        <v>45395</v>
      </c>
      <c r="H131" s="11">
        <v>21000000</v>
      </c>
      <c r="I131" s="11">
        <v>21000000</v>
      </c>
      <c r="J131" s="11">
        <v>21000000</v>
      </c>
      <c r="K131" s="11">
        <v>0</v>
      </c>
      <c r="L131" s="18">
        <f t="shared" si="1"/>
        <v>99.999999999999986</v>
      </c>
      <c r="M131" s="9"/>
      <c r="N131" s="8"/>
      <c r="O131" s="15"/>
      <c r="P131" s="16"/>
    </row>
    <row r="132" spans="2:16" customFormat="1" ht="76.5" customHeight="1" x14ac:dyDescent="0.25">
      <c r="B132" s="8">
        <v>130</v>
      </c>
      <c r="C132" s="9" t="s">
        <v>188</v>
      </c>
      <c r="D132" s="9" t="s">
        <v>2160</v>
      </c>
      <c r="E132" s="10">
        <v>45307</v>
      </c>
      <c r="F132" s="10">
        <v>45395</v>
      </c>
      <c r="G132" s="10">
        <v>45395</v>
      </c>
      <c r="H132" s="11">
        <v>21000000</v>
      </c>
      <c r="I132" s="11">
        <v>20300000</v>
      </c>
      <c r="J132" s="11">
        <v>20300000</v>
      </c>
      <c r="K132" s="11">
        <v>0</v>
      </c>
      <c r="L132" s="18">
        <f t="shared" si="1"/>
        <v>100</v>
      </c>
      <c r="M132" s="9" t="s">
        <v>2999</v>
      </c>
      <c r="N132" s="8">
        <v>0</v>
      </c>
      <c r="O132" s="15">
        <v>-700000</v>
      </c>
      <c r="P132" s="16"/>
    </row>
    <row r="133" spans="2:16" customFormat="1" ht="76.5" customHeight="1" x14ac:dyDescent="0.25">
      <c r="B133" s="8">
        <v>131</v>
      </c>
      <c r="C133" s="9" t="s">
        <v>180</v>
      </c>
      <c r="D133" s="9" t="s">
        <v>802</v>
      </c>
      <c r="E133" s="10">
        <v>45306</v>
      </c>
      <c r="F133" s="10">
        <v>45395</v>
      </c>
      <c r="G133" s="10">
        <v>45395</v>
      </c>
      <c r="H133" s="11">
        <v>27184800</v>
      </c>
      <c r="I133" s="11">
        <v>27184800</v>
      </c>
      <c r="J133" s="11">
        <v>27184800</v>
      </c>
      <c r="K133" s="11">
        <v>0</v>
      </c>
      <c r="L133" s="18">
        <f t="shared" ref="L133:L196" si="2">100/I133*J133</f>
        <v>100</v>
      </c>
      <c r="M133" s="9"/>
      <c r="N133" s="8"/>
      <c r="O133" s="15"/>
      <c r="P133" s="16"/>
    </row>
    <row r="134" spans="2:16" customFormat="1" ht="76.5" customHeight="1" x14ac:dyDescent="0.25">
      <c r="B134" s="8">
        <v>132</v>
      </c>
      <c r="C134" s="9" t="s">
        <v>236</v>
      </c>
      <c r="D134" s="9" t="s">
        <v>800</v>
      </c>
      <c r="E134" s="10">
        <v>45306</v>
      </c>
      <c r="F134" s="10">
        <v>45395</v>
      </c>
      <c r="G134" s="10">
        <v>45395</v>
      </c>
      <c r="H134" s="11">
        <v>23417700</v>
      </c>
      <c r="I134" s="11">
        <v>23417700</v>
      </c>
      <c r="J134" s="11">
        <v>23417700</v>
      </c>
      <c r="K134" s="11">
        <v>0</v>
      </c>
      <c r="L134" s="18">
        <f t="shared" si="2"/>
        <v>100.00000000000001</v>
      </c>
      <c r="M134" s="9"/>
      <c r="N134" s="8"/>
      <c r="O134" s="15"/>
      <c r="P134" s="16"/>
    </row>
    <row r="135" spans="2:16" customFormat="1" ht="76.5" customHeight="1" x14ac:dyDescent="0.25">
      <c r="B135" s="8">
        <v>133</v>
      </c>
      <c r="C135" s="9" t="s">
        <v>238</v>
      </c>
      <c r="D135" s="9" t="s">
        <v>426</v>
      </c>
      <c r="E135" s="10">
        <v>45306</v>
      </c>
      <c r="F135" s="10">
        <v>45395</v>
      </c>
      <c r="G135" s="10">
        <v>45395</v>
      </c>
      <c r="H135" s="11">
        <v>20637000</v>
      </c>
      <c r="I135" s="11">
        <v>20637000</v>
      </c>
      <c r="J135" s="11">
        <v>20637000</v>
      </c>
      <c r="K135" s="11">
        <v>0</v>
      </c>
      <c r="L135" s="18">
        <f t="shared" si="2"/>
        <v>100</v>
      </c>
      <c r="M135" s="9"/>
      <c r="N135" s="8"/>
      <c r="O135" s="15"/>
      <c r="P135" s="16"/>
    </row>
    <row r="136" spans="2:16" customFormat="1" ht="76.5" customHeight="1" x14ac:dyDescent="0.25">
      <c r="B136" s="8">
        <v>134</v>
      </c>
      <c r="C136" s="9" t="s">
        <v>254</v>
      </c>
      <c r="D136" s="9" t="s">
        <v>803</v>
      </c>
      <c r="E136" s="10">
        <v>45306</v>
      </c>
      <c r="F136" s="10">
        <v>45395</v>
      </c>
      <c r="G136" s="10">
        <v>45395</v>
      </c>
      <c r="H136" s="11">
        <v>12819300</v>
      </c>
      <c r="I136" s="11">
        <v>12819300</v>
      </c>
      <c r="J136" s="11">
        <v>12819300</v>
      </c>
      <c r="K136" s="11">
        <v>0</v>
      </c>
      <c r="L136" s="18">
        <f t="shared" si="2"/>
        <v>100</v>
      </c>
      <c r="M136" s="9"/>
      <c r="N136" s="8"/>
      <c r="O136" s="15"/>
      <c r="P136" s="16"/>
    </row>
    <row r="137" spans="2:16" customFormat="1" ht="76.5" customHeight="1" x14ac:dyDescent="0.25">
      <c r="B137" s="8">
        <v>135</v>
      </c>
      <c r="C137" s="9" t="s">
        <v>117</v>
      </c>
      <c r="D137" s="9" t="s">
        <v>798</v>
      </c>
      <c r="E137" s="10">
        <v>45306</v>
      </c>
      <c r="F137" s="10">
        <v>45395</v>
      </c>
      <c r="G137" s="10">
        <v>45395</v>
      </c>
      <c r="H137" s="11">
        <v>18993000</v>
      </c>
      <c r="I137" s="11">
        <v>18993000</v>
      </c>
      <c r="J137" s="11">
        <v>18993000</v>
      </c>
      <c r="K137" s="11">
        <v>0</v>
      </c>
      <c r="L137" s="18">
        <f t="shared" si="2"/>
        <v>100</v>
      </c>
      <c r="M137" s="9"/>
      <c r="N137" s="8"/>
      <c r="O137" s="15"/>
      <c r="P137" s="16"/>
    </row>
    <row r="138" spans="2:16" customFormat="1" ht="76.5" customHeight="1" x14ac:dyDescent="0.25">
      <c r="B138" s="8">
        <v>136</v>
      </c>
      <c r="C138" s="9" t="s">
        <v>409</v>
      </c>
      <c r="D138" s="9" t="s">
        <v>859</v>
      </c>
      <c r="E138" s="10">
        <v>45306</v>
      </c>
      <c r="F138" s="10">
        <v>45397</v>
      </c>
      <c r="G138" s="10">
        <v>45397</v>
      </c>
      <c r="H138" s="11">
        <v>34159600</v>
      </c>
      <c r="I138" s="11">
        <v>34159600</v>
      </c>
      <c r="J138" s="11">
        <v>34159600</v>
      </c>
      <c r="K138" s="11">
        <v>0</v>
      </c>
      <c r="L138" s="18">
        <f t="shared" si="2"/>
        <v>100</v>
      </c>
      <c r="M138" s="9"/>
      <c r="N138" s="8"/>
      <c r="O138" s="15"/>
      <c r="P138" s="16"/>
    </row>
    <row r="139" spans="2:16" customFormat="1" ht="76.5" customHeight="1" x14ac:dyDescent="0.25">
      <c r="B139" s="8">
        <v>137</v>
      </c>
      <c r="C139" s="9" t="s">
        <v>592</v>
      </c>
      <c r="D139" s="9" t="s">
        <v>859</v>
      </c>
      <c r="E139" s="10">
        <v>45306</v>
      </c>
      <c r="F139" s="10">
        <v>45397</v>
      </c>
      <c r="G139" s="10">
        <v>45397</v>
      </c>
      <c r="H139" s="11">
        <v>36977867</v>
      </c>
      <c r="I139" s="11">
        <v>36977867</v>
      </c>
      <c r="J139" s="11">
        <v>36977867</v>
      </c>
      <c r="K139" s="11">
        <v>0</v>
      </c>
      <c r="L139" s="18">
        <f t="shared" si="2"/>
        <v>100</v>
      </c>
      <c r="M139" s="9"/>
      <c r="N139" s="8"/>
      <c r="O139" s="15"/>
      <c r="P139" s="16"/>
    </row>
    <row r="140" spans="2:16" customFormat="1" ht="76.5" customHeight="1" x14ac:dyDescent="0.25">
      <c r="B140" s="8">
        <v>138</v>
      </c>
      <c r="C140" s="9" t="s">
        <v>317</v>
      </c>
      <c r="D140" s="9" t="s">
        <v>2161</v>
      </c>
      <c r="E140" s="10">
        <v>45306</v>
      </c>
      <c r="F140" s="10">
        <v>45397</v>
      </c>
      <c r="G140" s="10">
        <v>45397</v>
      </c>
      <c r="H140" s="11">
        <v>36977867</v>
      </c>
      <c r="I140" s="11">
        <v>36977867</v>
      </c>
      <c r="J140" s="11">
        <v>36977867</v>
      </c>
      <c r="K140" s="11">
        <v>0</v>
      </c>
      <c r="L140" s="18">
        <f t="shared" si="2"/>
        <v>100</v>
      </c>
      <c r="M140" s="9"/>
      <c r="N140" s="8"/>
      <c r="O140" s="15"/>
      <c r="P140" s="16"/>
    </row>
    <row r="141" spans="2:16" customFormat="1" ht="76.5" customHeight="1" x14ac:dyDescent="0.25">
      <c r="B141" s="8">
        <v>139</v>
      </c>
      <c r="C141" s="9" t="s">
        <v>577</v>
      </c>
      <c r="D141" s="9" t="s">
        <v>2162</v>
      </c>
      <c r="E141" s="10">
        <v>45306</v>
      </c>
      <c r="F141" s="10">
        <v>45397</v>
      </c>
      <c r="G141" s="10">
        <v>45397</v>
      </c>
      <c r="H141" s="11">
        <v>9200000</v>
      </c>
      <c r="I141" s="11">
        <v>9200000</v>
      </c>
      <c r="J141" s="11">
        <v>9200000</v>
      </c>
      <c r="K141" s="11">
        <v>0</v>
      </c>
      <c r="L141" s="18">
        <f t="shared" si="2"/>
        <v>100</v>
      </c>
      <c r="M141" s="9"/>
      <c r="N141" s="8"/>
      <c r="O141" s="15"/>
      <c r="P141" s="16"/>
    </row>
    <row r="142" spans="2:16" customFormat="1" ht="76.5" customHeight="1" x14ac:dyDescent="0.25">
      <c r="B142" s="8">
        <v>140</v>
      </c>
      <c r="C142" s="9" t="s">
        <v>148</v>
      </c>
      <c r="D142" s="9" t="s">
        <v>846</v>
      </c>
      <c r="E142" s="10">
        <v>45306</v>
      </c>
      <c r="F142" s="10">
        <v>45397</v>
      </c>
      <c r="G142" s="10">
        <v>45397</v>
      </c>
      <c r="H142" s="11">
        <v>22883467</v>
      </c>
      <c r="I142" s="11">
        <v>22883467</v>
      </c>
      <c r="J142" s="11">
        <v>22883467</v>
      </c>
      <c r="K142" s="11">
        <v>0</v>
      </c>
      <c r="L142" s="18">
        <f t="shared" si="2"/>
        <v>100.00000000000001</v>
      </c>
      <c r="M142" s="9"/>
      <c r="N142" s="8"/>
      <c r="O142" s="15"/>
      <c r="P142" s="16"/>
    </row>
    <row r="143" spans="2:16" customFormat="1" ht="76.5" customHeight="1" x14ac:dyDescent="0.25">
      <c r="B143" s="8">
        <v>141</v>
      </c>
      <c r="C143" s="9" t="s">
        <v>33</v>
      </c>
      <c r="D143" s="9" t="s">
        <v>855</v>
      </c>
      <c r="E143" s="10">
        <v>45306</v>
      </c>
      <c r="F143" s="10">
        <v>45397</v>
      </c>
      <c r="G143" s="10">
        <v>45397</v>
      </c>
      <c r="H143" s="11">
        <v>22883467</v>
      </c>
      <c r="I143" s="11">
        <v>22883467</v>
      </c>
      <c r="J143" s="11">
        <v>22883467</v>
      </c>
      <c r="K143" s="11">
        <v>0</v>
      </c>
      <c r="L143" s="18">
        <f t="shared" si="2"/>
        <v>100.00000000000001</v>
      </c>
      <c r="M143" s="9"/>
      <c r="N143" s="8"/>
      <c r="O143" s="15"/>
      <c r="P143" s="16"/>
    </row>
    <row r="144" spans="2:16" customFormat="1" ht="76.5" customHeight="1" x14ac:dyDescent="0.25">
      <c r="B144" s="8">
        <v>142</v>
      </c>
      <c r="C144" s="9" t="s">
        <v>187</v>
      </c>
      <c r="D144" s="9" t="s">
        <v>2163</v>
      </c>
      <c r="E144" s="10">
        <v>45306</v>
      </c>
      <c r="F144" s="10">
        <v>45397</v>
      </c>
      <c r="G144" s="10">
        <v>45397</v>
      </c>
      <c r="H144" s="11">
        <v>34159600</v>
      </c>
      <c r="I144" s="11">
        <v>34159600</v>
      </c>
      <c r="J144" s="11">
        <v>34159600</v>
      </c>
      <c r="K144" s="11">
        <v>0</v>
      </c>
      <c r="L144" s="18">
        <f t="shared" si="2"/>
        <v>100</v>
      </c>
      <c r="M144" s="9"/>
      <c r="N144" s="8"/>
      <c r="O144" s="15"/>
      <c r="P144" s="16"/>
    </row>
    <row r="145" spans="2:16" customFormat="1" ht="76.5" customHeight="1" x14ac:dyDescent="0.25">
      <c r="B145" s="8">
        <v>143</v>
      </c>
      <c r="C145" s="9" t="s">
        <v>152</v>
      </c>
      <c r="D145" s="9" t="s">
        <v>2164</v>
      </c>
      <c r="E145" s="10">
        <v>45306</v>
      </c>
      <c r="F145" s="10">
        <v>45397</v>
      </c>
      <c r="G145" s="10">
        <v>45397</v>
      </c>
      <c r="H145" s="11">
        <v>10733333</v>
      </c>
      <c r="I145" s="11">
        <v>10733333</v>
      </c>
      <c r="J145" s="11">
        <v>10733333</v>
      </c>
      <c r="K145" s="11">
        <v>0</v>
      </c>
      <c r="L145" s="18">
        <f t="shared" si="2"/>
        <v>100</v>
      </c>
      <c r="M145" s="9"/>
      <c r="N145" s="8"/>
      <c r="O145" s="15"/>
      <c r="P145" s="16"/>
    </row>
    <row r="146" spans="2:16" customFormat="1" ht="76.5" customHeight="1" x14ac:dyDescent="0.25">
      <c r="B146" s="8">
        <v>144</v>
      </c>
      <c r="C146" s="9" t="s">
        <v>69</v>
      </c>
      <c r="D146" s="9" t="s">
        <v>2165</v>
      </c>
      <c r="E146" s="10">
        <v>45306</v>
      </c>
      <c r="F146" s="10">
        <v>45397</v>
      </c>
      <c r="G146" s="10">
        <v>45397</v>
      </c>
      <c r="H146" s="11">
        <v>16866667</v>
      </c>
      <c r="I146" s="11">
        <v>16866667</v>
      </c>
      <c r="J146" s="11">
        <v>16866667</v>
      </c>
      <c r="K146" s="11">
        <v>0</v>
      </c>
      <c r="L146" s="18">
        <f t="shared" si="2"/>
        <v>100</v>
      </c>
      <c r="M146" s="9"/>
      <c r="N146" s="8"/>
      <c r="O146" s="15"/>
      <c r="P146" s="16"/>
    </row>
    <row r="147" spans="2:16" customFormat="1" ht="76.5" customHeight="1" x14ac:dyDescent="0.25">
      <c r="B147" s="8">
        <v>146</v>
      </c>
      <c r="C147" s="9" t="s">
        <v>526</v>
      </c>
      <c r="D147" s="9" t="s">
        <v>2166</v>
      </c>
      <c r="E147" s="10">
        <v>45306</v>
      </c>
      <c r="F147" s="10">
        <v>45397</v>
      </c>
      <c r="G147" s="10">
        <v>45397</v>
      </c>
      <c r="H147" s="11">
        <v>31307600</v>
      </c>
      <c r="I147" s="11">
        <v>31307600</v>
      </c>
      <c r="J147" s="11">
        <v>31307600</v>
      </c>
      <c r="K147" s="11">
        <v>0</v>
      </c>
      <c r="L147" s="18">
        <f t="shared" si="2"/>
        <v>100</v>
      </c>
      <c r="M147" s="9"/>
      <c r="N147" s="8"/>
      <c r="O147" s="15"/>
      <c r="P147" s="16"/>
    </row>
    <row r="148" spans="2:16" customFormat="1" ht="76.5" customHeight="1" x14ac:dyDescent="0.25">
      <c r="B148" s="8">
        <v>147</v>
      </c>
      <c r="C148" s="9" t="s">
        <v>947</v>
      </c>
      <c r="D148" s="9" t="s">
        <v>2167</v>
      </c>
      <c r="E148" s="10">
        <v>45306</v>
      </c>
      <c r="F148" s="10">
        <v>45397</v>
      </c>
      <c r="G148" s="10">
        <v>45397</v>
      </c>
      <c r="H148" s="11">
        <v>23941467</v>
      </c>
      <c r="I148" s="11">
        <v>23941467</v>
      </c>
      <c r="J148" s="11">
        <v>23941467</v>
      </c>
      <c r="K148" s="11">
        <v>0</v>
      </c>
      <c r="L148" s="18">
        <f t="shared" si="2"/>
        <v>100</v>
      </c>
      <c r="M148" s="9"/>
      <c r="N148" s="8"/>
      <c r="O148" s="15"/>
      <c r="P148" s="16"/>
    </row>
    <row r="149" spans="2:16" customFormat="1" ht="76.5" customHeight="1" x14ac:dyDescent="0.25">
      <c r="B149" s="8">
        <v>148</v>
      </c>
      <c r="C149" s="9" t="s">
        <v>623</v>
      </c>
      <c r="D149" s="9" t="s">
        <v>2131</v>
      </c>
      <c r="E149" s="10">
        <v>45306</v>
      </c>
      <c r="F149" s="10">
        <v>45397</v>
      </c>
      <c r="G149" s="10">
        <v>45397</v>
      </c>
      <c r="H149" s="11">
        <v>23941467</v>
      </c>
      <c r="I149" s="11">
        <v>23941467</v>
      </c>
      <c r="J149" s="11">
        <v>23941467</v>
      </c>
      <c r="K149" s="11">
        <v>0</v>
      </c>
      <c r="L149" s="18">
        <f t="shared" si="2"/>
        <v>100</v>
      </c>
      <c r="M149" s="9"/>
      <c r="N149" s="8"/>
      <c r="O149" s="15"/>
      <c r="P149" s="16"/>
    </row>
    <row r="150" spans="2:16" customFormat="1" ht="76.5" customHeight="1" x14ac:dyDescent="0.25">
      <c r="B150" s="8">
        <v>149</v>
      </c>
      <c r="C150" s="9" t="s">
        <v>948</v>
      </c>
      <c r="D150" s="9" t="s">
        <v>2132</v>
      </c>
      <c r="E150" s="10">
        <v>45306</v>
      </c>
      <c r="F150" s="10">
        <v>45397</v>
      </c>
      <c r="G150" s="10">
        <v>45397</v>
      </c>
      <c r="H150" s="11">
        <v>23941467</v>
      </c>
      <c r="I150" s="11">
        <v>23941467</v>
      </c>
      <c r="J150" s="11">
        <v>23941467</v>
      </c>
      <c r="K150" s="11">
        <v>0</v>
      </c>
      <c r="L150" s="18">
        <f t="shared" si="2"/>
        <v>100</v>
      </c>
      <c r="M150" s="9"/>
      <c r="N150" s="8"/>
      <c r="O150" s="15"/>
      <c r="P150" s="16"/>
    </row>
    <row r="151" spans="2:16" customFormat="1" ht="76.5" customHeight="1" x14ac:dyDescent="0.25">
      <c r="B151" s="8">
        <v>150</v>
      </c>
      <c r="C151" s="9" t="s">
        <v>195</v>
      </c>
      <c r="D151" s="9" t="s">
        <v>2168</v>
      </c>
      <c r="E151" s="10">
        <v>45306</v>
      </c>
      <c r="F151" s="10">
        <v>45397</v>
      </c>
      <c r="G151" s="10">
        <v>45397</v>
      </c>
      <c r="H151" s="11">
        <v>28814400</v>
      </c>
      <c r="I151" s="11">
        <v>28814400</v>
      </c>
      <c r="J151" s="11">
        <v>28814400</v>
      </c>
      <c r="K151" s="11">
        <v>0</v>
      </c>
      <c r="L151" s="18">
        <f t="shared" si="2"/>
        <v>100</v>
      </c>
      <c r="M151" s="9"/>
      <c r="N151" s="8"/>
      <c r="O151" s="15"/>
      <c r="P151" s="16"/>
    </row>
    <row r="152" spans="2:16" customFormat="1" ht="76.5" customHeight="1" x14ac:dyDescent="0.25">
      <c r="B152" s="8">
        <v>151</v>
      </c>
      <c r="C152" s="9" t="s">
        <v>102</v>
      </c>
      <c r="D152" s="9" t="s">
        <v>2169</v>
      </c>
      <c r="E152" s="10">
        <v>45306</v>
      </c>
      <c r="F152" s="10">
        <v>45397</v>
      </c>
      <c r="G152" s="10">
        <v>45397</v>
      </c>
      <c r="H152" s="11">
        <v>31307600</v>
      </c>
      <c r="I152" s="11">
        <v>31307600</v>
      </c>
      <c r="J152" s="11">
        <v>31307600</v>
      </c>
      <c r="K152" s="11">
        <v>0</v>
      </c>
      <c r="L152" s="18">
        <f t="shared" si="2"/>
        <v>100</v>
      </c>
      <c r="M152" s="9"/>
      <c r="N152" s="8"/>
      <c r="O152" s="15"/>
      <c r="P152" s="16"/>
    </row>
    <row r="153" spans="2:16" customFormat="1" ht="76.5" customHeight="1" x14ac:dyDescent="0.25">
      <c r="B153" s="8">
        <v>152</v>
      </c>
      <c r="C153" s="9" t="s">
        <v>949</v>
      </c>
      <c r="D153" s="9" t="s">
        <v>2170</v>
      </c>
      <c r="E153" s="10">
        <v>45306</v>
      </c>
      <c r="F153" s="10">
        <v>45397</v>
      </c>
      <c r="G153" s="10">
        <v>45397</v>
      </c>
      <c r="H153" s="11">
        <v>28814400</v>
      </c>
      <c r="I153" s="11">
        <v>28814400</v>
      </c>
      <c r="J153" s="11">
        <v>28814400</v>
      </c>
      <c r="K153" s="11">
        <v>0</v>
      </c>
      <c r="L153" s="18">
        <f t="shared" si="2"/>
        <v>100</v>
      </c>
      <c r="M153" s="9"/>
      <c r="N153" s="8"/>
      <c r="O153" s="15"/>
      <c r="P153" s="16"/>
    </row>
    <row r="154" spans="2:16" customFormat="1" ht="76.5" customHeight="1" x14ac:dyDescent="0.25">
      <c r="B154" s="8">
        <v>153</v>
      </c>
      <c r="C154" s="9" t="s">
        <v>661</v>
      </c>
      <c r="D154" s="9" t="s">
        <v>2137</v>
      </c>
      <c r="E154" s="10">
        <v>45306</v>
      </c>
      <c r="F154" s="10">
        <v>45397</v>
      </c>
      <c r="G154" s="10">
        <v>45397</v>
      </c>
      <c r="H154" s="11">
        <v>31307600</v>
      </c>
      <c r="I154" s="11">
        <v>31307600</v>
      </c>
      <c r="J154" s="11">
        <v>31307600</v>
      </c>
      <c r="K154" s="11">
        <v>0</v>
      </c>
      <c r="L154" s="18">
        <f t="shared" si="2"/>
        <v>100</v>
      </c>
      <c r="M154" s="9"/>
      <c r="N154" s="8"/>
      <c r="O154" s="15"/>
      <c r="P154" s="16"/>
    </row>
    <row r="155" spans="2:16" customFormat="1" ht="76.5" customHeight="1" x14ac:dyDescent="0.25">
      <c r="B155" s="8">
        <v>154</v>
      </c>
      <c r="C155" s="9" t="s">
        <v>950</v>
      </c>
      <c r="D155" s="9" t="s">
        <v>2171</v>
      </c>
      <c r="E155" s="10">
        <v>45306</v>
      </c>
      <c r="F155" s="10">
        <v>45397</v>
      </c>
      <c r="G155" s="10">
        <v>45397</v>
      </c>
      <c r="H155" s="11">
        <v>31307600</v>
      </c>
      <c r="I155" s="11">
        <v>31307600</v>
      </c>
      <c r="J155" s="11">
        <v>31307600</v>
      </c>
      <c r="K155" s="11">
        <v>0</v>
      </c>
      <c r="L155" s="18">
        <f t="shared" si="2"/>
        <v>100</v>
      </c>
      <c r="M155" s="9"/>
      <c r="N155" s="8"/>
      <c r="O155" s="15"/>
      <c r="P155" s="16"/>
    </row>
    <row r="156" spans="2:16" customFormat="1" ht="76.5" customHeight="1" x14ac:dyDescent="0.25">
      <c r="B156" s="8">
        <v>155</v>
      </c>
      <c r="C156" s="9" t="s">
        <v>509</v>
      </c>
      <c r="D156" s="9" t="s">
        <v>2137</v>
      </c>
      <c r="E156" s="10">
        <v>45306</v>
      </c>
      <c r="F156" s="10">
        <v>45397</v>
      </c>
      <c r="G156" s="10">
        <v>45397</v>
      </c>
      <c r="H156" s="11">
        <v>31307600</v>
      </c>
      <c r="I156" s="11">
        <v>31307600</v>
      </c>
      <c r="J156" s="11">
        <v>31307600</v>
      </c>
      <c r="K156" s="11">
        <v>0</v>
      </c>
      <c r="L156" s="18">
        <f t="shared" si="2"/>
        <v>100</v>
      </c>
      <c r="M156" s="9"/>
      <c r="N156" s="8"/>
      <c r="O156" s="15"/>
      <c r="P156" s="16"/>
    </row>
    <row r="157" spans="2:16" customFormat="1" ht="76.5" customHeight="1" x14ac:dyDescent="0.25">
      <c r="B157" s="8">
        <v>156</v>
      </c>
      <c r="C157" s="9" t="s">
        <v>459</v>
      </c>
      <c r="D157" s="9" t="s">
        <v>2172</v>
      </c>
      <c r="E157" s="10">
        <v>45306</v>
      </c>
      <c r="F157" s="10">
        <v>45394</v>
      </c>
      <c r="G157" s="10">
        <v>45394</v>
      </c>
      <c r="H157" s="11">
        <v>27556002</v>
      </c>
      <c r="I157" s="11">
        <v>27556002</v>
      </c>
      <c r="J157" s="11">
        <v>27556002</v>
      </c>
      <c r="K157" s="11">
        <v>0</v>
      </c>
      <c r="L157" s="18">
        <f t="shared" si="2"/>
        <v>100</v>
      </c>
      <c r="M157" s="9"/>
      <c r="N157" s="8"/>
      <c r="O157" s="15"/>
      <c r="P157" s="16"/>
    </row>
    <row r="158" spans="2:16" customFormat="1" ht="76.5" customHeight="1" x14ac:dyDescent="0.25">
      <c r="B158" s="8">
        <v>157</v>
      </c>
      <c r="C158" s="9" t="s">
        <v>951</v>
      </c>
      <c r="D158" s="9" t="s">
        <v>2173</v>
      </c>
      <c r="E158" s="10">
        <v>45306</v>
      </c>
      <c r="F158" s="10">
        <v>45394</v>
      </c>
      <c r="G158" s="10">
        <v>45394</v>
      </c>
      <c r="H158" s="11">
        <v>7846833</v>
      </c>
      <c r="I158" s="11">
        <v>7846833</v>
      </c>
      <c r="J158" s="11">
        <v>7846833</v>
      </c>
      <c r="K158" s="11">
        <v>0</v>
      </c>
      <c r="L158" s="18">
        <f t="shared" si="2"/>
        <v>100</v>
      </c>
      <c r="M158" s="9"/>
      <c r="N158" s="8"/>
      <c r="O158" s="15"/>
      <c r="P158" s="16"/>
    </row>
    <row r="159" spans="2:16" customFormat="1" ht="76.5" customHeight="1" x14ac:dyDescent="0.25">
      <c r="B159" s="8">
        <v>158</v>
      </c>
      <c r="C159" s="9" t="s">
        <v>354</v>
      </c>
      <c r="D159" s="9" t="s">
        <v>2174</v>
      </c>
      <c r="E159" s="10">
        <v>45306</v>
      </c>
      <c r="F159" s="10">
        <v>45397</v>
      </c>
      <c r="G159" s="10">
        <v>45397</v>
      </c>
      <c r="H159" s="11">
        <v>24533333</v>
      </c>
      <c r="I159" s="11">
        <v>24533333</v>
      </c>
      <c r="J159" s="11">
        <v>24533333</v>
      </c>
      <c r="K159" s="11">
        <v>0</v>
      </c>
      <c r="L159" s="18">
        <f t="shared" si="2"/>
        <v>99.999999999999986</v>
      </c>
      <c r="M159" s="9" t="s">
        <v>2996</v>
      </c>
      <c r="N159" s="8">
        <v>0</v>
      </c>
      <c r="O159" s="15">
        <v>0</v>
      </c>
      <c r="P159" s="16"/>
    </row>
    <row r="160" spans="2:16" customFormat="1" ht="76.5" customHeight="1" x14ac:dyDescent="0.25">
      <c r="B160" s="8">
        <v>159</v>
      </c>
      <c r="C160" s="9" t="s">
        <v>279</v>
      </c>
      <c r="D160" s="9" t="s">
        <v>2175</v>
      </c>
      <c r="E160" s="10">
        <v>45306</v>
      </c>
      <c r="F160" s="10">
        <v>45397</v>
      </c>
      <c r="G160" s="10">
        <v>45397</v>
      </c>
      <c r="H160" s="11">
        <v>24533333</v>
      </c>
      <c r="I160" s="11">
        <v>24533333</v>
      </c>
      <c r="J160" s="11">
        <v>24533333</v>
      </c>
      <c r="K160" s="11">
        <v>0</v>
      </c>
      <c r="L160" s="18">
        <f t="shared" si="2"/>
        <v>99.999999999999986</v>
      </c>
      <c r="M160" s="9"/>
      <c r="N160" s="8"/>
      <c r="O160" s="15"/>
      <c r="P160" s="16"/>
    </row>
    <row r="161" spans="2:16" customFormat="1" ht="76.5" customHeight="1" x14ac:dyDescent="0.25">
      <c r="B161" s="8">
        <v>160</v>
      </c>
      <c r="C161" s="9" t="s">
        <v>952</v>
      </c>
      <c r="D161" s="9" t="s">
        <v>2176</v>
      </c>
      <c r="E161" s="10">
        <v>45306</v>
      </c>
      <c r="F161" s="10">
        <v>45397</v>
      </c>
      <c r="G161" s="10">
        <v>45397</v>
      </c>
      <c r="H161" s="11">
        <v>22540000</v>
      </c>
      <c r="I161" s="11">
        <v>22540000</v>
      </c>
      <c r="J161" s="11">
        <v>22540000</v>
      </c>
      <c r="K161" s="11">
        <v>0</v>
      </c>
      <c r="L161" s="18">
        <f t="shared" si="2"/>
        <v>100</v>
      </c>
      <c r="M161" s="9"/>
      <c r="N161" s="8"/>
      <c r="O161" s="15"/>
      <c r="P161" s="16"/>
    </row>
    <row r="162" spans="2:16" customFormat="1" ht="76.5" customHeight="1" x14ac:dyDescent="0.25">
      <c r="B162" s="8">
        <v>161</v>
      </c>
      <c r="C162" s="9" t="s">
        <v>953</v>
      </c>
      <c r="D162" s="9" t="s">
        <v>2177</v>
      </c>
      <c r="E162" s="10">
        <v>45306</v>
      </c>
      <c r="F162" s="10">
        <v>45397</v>
      </c>
      <c r="G162" s="10">
        <v>45397</v>
      </c>
      <c r="H162" s="11">
        <v>12113333</v>
      </c>
      <c r="I162" s="11">
        <v>12113333</v>
      </c>
      <c r="J162" s="11">
        <v>12113333</v>
      </c>
      <c r="K162" s="11">
        <v>0</v>
      </c>
      <c r="L162" s="18">
        <f t="shared" si="2"/>
        <v>99.999999999999986</v>
      </c>
      <c r="M162" s="9"/>
      <c r="N162" s="8"/>
      <c r="O162" s="15"/>
      <c r="P162" s="16"/>
    </row>
    <row r="163" spans="2:16" customFormat="1" ht="76.5" customHeight="1" x14ac:dyDescent="0.25">
      <c r="B163" s="8">
        <v>162</v>
      </c>
      <c r="C163" s="9" t="s">
        <v>775</v>
      </c>
      <c r="D163" s="9" t="s">
        <v>2178</v>
      </c>
      <c r="E163" s="10">
        <v>45306</v>
      </c>
      <c r="F163" s="10">
        <v>45397</v>
      </c>
      <c r="G163" s="10">
        <v>45370</v>
      </c>
      <c r="H163" s="11">
        <v>56120000</v>
      </c>
      <c r="I163" s="11">
        <v>40260000</v>
      </c>
      <c r="J163" s="11">
        <v>40260000</v>
      </c>
      <c r="K163" s="11">
        <v>0</v>
      </c>
      <c r="L163" s="18">
        <f t="shared" si="2"/>
        <v>100</v>
      </c>
      <c r="M163" s="9" t="s">
        <v>2993</v>
      </c>
      <c r="N163" s="8">
        <v>-27</v>
      </c>
      <c r="O163" s="15">
        <v>-15860000</v>
      </c>
      <c r="P163" s="16"/>
    </row>
    <row r="164" spans="2:16" customFormat="1" ht="76.5" customHeight="1" x14ac:dyDescent="0.25">
      <c r="B164" s="8">
        <v>163</v>
      </c>
      <c r="C164" s="9" t="s">
        <v>309</v>
      </c>
      <c r="D164" s="9" t="s">
        <v>2179</v>
      </c>
      <c r="E164" s="10">
        <v>45306</v>
      </c>
      <c r="F164" s="10">
        <v>45397</v>
      </c>
      <c r="G164" s="10">
        <v>45397</v>
      </c>
      <c r="H164" s="11">
        <v>25606667</v>
      </c>
      <c r="I164" s="11">
        <v>25606667</v>
      </c>
      <c r="J164" s="11">
        <v>25606667</v>
      </c>
      <c r="K164" s="11">
        <v>0</v>
      </c>
      <c r="L164" s="18">
        <f t="shared" si="2"/>
        <v>100</v>
      </c>
      <c r="M164" s="9"/>
      <c r="N164" s="8"/>
      <c r="O164" s="15"/>
      <c r="P164" s="16"/>
    </row>
    <row r="165" spans="2:16" customFormat="1" ht="76.5" customHeight="1" x14ac:dyDescent="0.25">
      <c r="B165" s="8">
        <v>164</v>
      </c>
      <c r="C165" s="9" t="s">
        <v>251</v>
      </c>
      <c r="D165" s="9" t="s">
        <v>2180</v>
      </c>
      <c r="E165" s="10">
        <v>45306</v>
      </c>
      <c r="F165" s="10">
        <v>45397</v>
      </c>
      <c r="G165" s="10">
        <v>45322</v>
      </c>
      <c r="H165" s="11">
        <v>46000000</v>
      </c>
      <c r="I165" s="11">
        <v>8500000</v>
      </c>
      <c r="J165" s="11">
        <v>8500000</v>
      </c>
      <c r="K165" s="11">
        <v>0</v>
      </c>
      <c r="L165" s="18">
        <f t="shared" si="2"/>
        <v>100</v>
      </c>
      <c r="M165" s="9" t="s">
        <v>3000</v>
      </c>
      <c r="N165" s="8">
        <v>-75</v>
      </c>
      <c r="O165" s="15">
        <v>-37500000</v>
      </c>
      <c r="P165" s="16"/>
    </row>
    <row r="166" spans="2:16" customFormat="1" ht="76.5" customHeight="1" x14ac:dyDescent="0.25">
      <c r="B166" s="8">
        <v>165</v>
      </c>
      <c r="C166" s="9" t="s">
        <v>72</v>
      </c>
      <c r="D166" s="9" t="s">
        <v>2181</v>
      </c>
      <c r="E166" s="10">
        <v>45306</v>
      </c>
      <c r="F166" s="10">
        <v>45397</v>
      </c>
      <c r="G166" s="10">
        <v>45397</v>
      </c>
      <c r="H166" s="11">
        <v>19626667</v>
      </c>
      <c r="I166" s="11">
        <v>19626667</v>
      </c>
      <c r="J166" s="11">
        <v>19626667</v>
      </c>
      <c r="K166" s="11">
        <v>0</v>
      </c>
      <c r="L166" s="18">
        <f t="shared" si="2"/>
        <v>100</v>
      </c>
      <c r="M166" s="9"/>
      <c r="N166" s="8"/>
      <c r="O166" s="15"/>
      <c r="P166" s="16"/>
    </row>
    <row r="167" spans="2:16" customFormat="1" ht="76.5" customHeight="1" x14ac:dyDescent="0.25">
      <c r="B167" s="8">
        <v>166</v>
      </c>
      <c r="C167" s="9" t="s">
        <v>596</v>
      </c>
      <c r="D167" s="9" t="s">
        <v>2182</v>
      </c>
      <c r="E167" s="10">
        <v>45306</v>
      </c>
      <c r="F167" s="10">
        <v>45397</v>
      </c>
      <c r="G167" s="10">
        <v>45397</v>
      </c>
      <c r="H167" s="11">
        <v>13683467</v>
      </c>
      <c r="I167" s="11">
        <v>13683467</v>
      </c>
      <c r="J167" s="11">
        <v>13683467</v>
      </c>
      <c r="K167" s="11">
        <v>0</v>
      </c>
      <c r="L167" s="18">
        <f t="shared" si="2"/>
        <v>100</v>
      </c>
      <c r="M167" s="9"/>
      <c r="N167" s="8"/>
      <c r="O167" s="15"/>
      <c r="P167" s="16"/>
    </row>
    <row r="168" spans="2:16" customFormat="1" ht="76.5" customHeight="1" x14ac:dyDescent="0.25">
      <c r="B168" s="8">
        <v>167</v>
      </c>
      <c r="C168" s="9" t="s">
        <v>156</v>
      </c>
      <c r="D168" s="9" t="s">
        <v>2183</v>
      </c>
      <c r="E168" s="10">
        <v>45306</v>
      </c>
      <c r="F168" s="10">
        <v>45397</v>
      </c>
      <c r="G168" s="10">
        <v>45397</v>
      </c>
      <c r="H168" s="11">
        <v>8111333</v>
      </c>
      <c r="I168" s="11">
        <v>8111333</v>
      </c>
      <c r="J168" s="11">
        <v>8111333</v>
      </c>
      <c r="K168" s="11">
        <v>0</v>
      </c>
      <c r="L168" s="18">
        <f t="shared" si="2"/>
        <v>100</v>
      </c>
      <c r="M168" s="9"/>
      <c r="N168" s="8"/>
      <c r="O168" s="15"/>
      <c r="P168" s="16"/>
    </row>
    <row r="169" spans="2:16" customFormat="1" ht="76.5" customHeight="1" x14ac:dyDescent="0.25">
      <c r="B169" s="8">
        <v>168</v>
      </c>
      <c r="C169" s="9" t="s">
        <v>155</v>
      </c>
      <c r="D169" s="9" t="s">
        <v>2183</v>
      </c>
      <c r="E169" s="10">
        <v>45306</v>
      </c>
      <c r="F169" s="10">
        <v>45397</v>
      </c>
      <c r="G169" s="10">
        <v>45397</v>
      </c>
      <c r="H169" s="11">
        <v>8111333</v>
      </c>
      <c r="I169" s="11">
        <v>8111333</v>
      </c>
      <c r="J169" s="11">
        <v>8111333</v>
      </c>
      <c r="K169" s="11">
        <v>0</v>
      </c>
      <c r="L169" s="18">
        <f t="shared" si="2"/>
        <v>100</v>
      </c>
      <c r="M169" s="9"/>
      <c r="N169" s="8"/>
      <c r="O169" s="15"/>
      <c r="P169" s="16"/>
    </row>
    <row r="170" spans="2:16" customFormat="1" ht="76.5" customHeight="1" x14ac:dyDescent="0.25">
      <c r="B170" s="8">
        <v>169</v>
      </c>
      <c r="C170" s="9" t="s">
        <v>52</v>
      </c>
      <c r="D170" s="9" t="s">
        <v>2183</v>
      </c>
      <c r="E170" s="10">
        <v>45306</v>
      </c>
      <c r="F170" s="10">
        <v>45397</v>
      </c>
      <c r="G170" s="10">
        <v>45397</v>
      </c>
      <c r="H170" s="11">
        <v>8111333</v>
      </c>
      <c r="I170" s="11">
        <v>8111333</v>
      </c>
      <c r="J170" s="11">
        <v>8111333</v>
      </c>
      <c r="K170" s="11">
        <v>0</v>
      </c>
      <c r="L170" s="18">
        <f t="shared" si="2"/>
        <v>100</v>
      </c>
      <c r="M170" s="9"/>
      <c r="N170" s="8"/>
      <c r="O170" s="15"/>
      <c r="P170" s="16"/>
    </row>
    <row r="171" spans="2:16" customFormat="1" ht="76.5" customHeight="1" x14ac:dyDescent="0.25">
      <c r="B171" s="8">
        <v>170</v>
      </c>
      <c r="C171" s="9" t="s">
        <v>16</v>
      </c>
      <c r="D171" s="9" t="s">
        <v>2183</v>
      </c>
      <c r="E171" s="10">
        <v>45306</v>
      </c>
      <c r="F171" s="10">
        <v>45397</v>
      </c>
      <c r="G171" s="10">
        <v>45397</v>
      </c>
      <c r="H171" s="11">
        <v>8111333</v>
      </c>
      <c r="I171" s="11">
        <v>8111333</v>
      </c>
      <c r="J171" s="11">
        <v>8111333</v>
      </c>
      <c r="K171" s="11">
        <v>0</v>
      </c>
      <c r="L171" s="18">
        <f t="shared" si="2"/>
        <v>100</v>
      </c>
      <c r="M171" s="9"/>
      <c r="N171" s="8"/>
      <c r="O171" s="15"/>
      <c r="P171" s="16"/>
    </row>
    <row r="172" spans="2:16" customFormat="1" ht="76.5" customHeight="1" x14ac:dyDescent="0.25">
      <c r="B172" s="8">
        <v>171</v>
      </c>
      <c r="C172" s="9" t="s">
        <v>580</v>
      </c>
      <c r="D172" s="9" t="s">
        <v>2183</v>
      </c>
      <c r="E172" s="10">
        <v>45306</v>
      </c>
      <c r="F172" s="10">
        <v>45397</v>
      </c>
      <c r="G172" s="10">
        <v>45397</v>
      </c>
      <c r="H172" s="11">
        <v>8111333</v>
      </c>
      <c r="I172" s="11">
        <v>8111333</v>
      </c>
      <c r="J172" s="11">
        <v>8111333</v>
      </c>
      <c r="K172" s="11">
        <v>0</v>
      </c>
      <c r="L172" s="18">
        <f t="shared" si="2"/>
        <v>100</v>
      </c>
      <c r="M172" s="9"/>
      <c r="N172" s="8"/>
      <c r="O172" s="15"/>
      <c r="P172" s="16"/>
    </row>
    <row r="173" spans="2:16" customFormat="1" ht="76.5" customHeight="1" x14ac:dyDescent="0.25">
      <c r="B173" s="8">
        <v>172</v>
      </c>
      <c r="C173" s="9" t="s">
        <v>54</v>
      </c>
      <c r="D173" s="9" t="s">
        <v>2183</v>
      </c>
      <c r="E173" s="10">
        <v>45306</v>
      </c>
      <c r="F173" s="10">
        <v>45397</v>
      </c>
      <c r="G173" s="10">
        <v>45397</v>
      </c>
      <c r="H173" s="11">
        <v>8111333</v>
      </c>
      <c r="I173" s="11">
        <v>8111333</v>
      </c>
      <c r="J173" s="11">
        <v>8111333</v>
      </c>
      <c r="K173" s="11">
        <v>0</v>
      </c>
      <c r="L173" s="18">
        <f t="shared" si="2"/>
        <v>100</v>
      </c>
      <c r="M173" s="9"/>
      <c r="N173" s="8"/>
      <c r="O173" s="15"/>
      <c r="P173" s="16"/>
    </row>
    <row r="174" spans="2:16" customFormat="1" ht="76.5" customHeight="1" x14ac:dyDescent="0.25">
      <c r="B174" s="8">
        <v>173</v>
      </c>
      <c r="C174" s="9" t="s">
        <v>22</v>
      </c>
      <c r="D174" s="9" t="s">
        <v>2183</v>
      </c>
      <c r="E174" s="10">
        <v>45306</v>
      </c>
      <c r="F174" s="10">
        <v>45397</v>
      </c>
      <c r="G174" s="10">
        <v>45397</v>
      </c>
      <c r="H174" s="11">
        <v>8111333</v>
      </c>
      <c r="I174" s="11">
        <v>8111333</v>
      </c>
      <c r="J174" s="11">
        <v>8111333</v>
      </c>
      <c r="K174" s="11">
        <v>0</v>
      </c>
      <c r="L174" s="18">
        <f t="shared" si="2"/>
        <v>100</v>
      </c>
      <c r="M174" s="9"/>
      <c r="N174" s="8"/>
      <c r="O174" s="15"/>
      <c r="P174" s="16"/>
    </row>
    <row r="175" spans="2:16" customFormat="1" ht="76.5" customHeight="1" x14ac:dyDescent="0.25">
      <c r="B175" s="8">
        <v>174</v>
      </c>
      <c r="C175" s="9" t="s">
        <v>21</v>
      </c>
      <c r="D175" s="9" t="s">
        <v>2183</v>
      </c>
      <c r="E175" s="10">
        <v>45306</v>
      </c>
      <c r="F175" s="10">
        <v>45397</v>
      </c>
      <c r="G175" s="10">
        <v>45397</v>
      </c>
      <c r="H175" s="11">
        <v>8111333</v>
      </c>
      <c r="I175" s="11">
        <v>8111333</v>
      </c>
      <c r="J175" s="11">
        <v>8111333</v>
      </c>
      <c r="K175" s="11">
        <v>0</v>
      </c>
      <c r="L175" s="18">
        <f t="shared" si="2"/>
        <v>100</v>
      </c>
      <c r="M175" s="9"/>
      <c r="N175" s="8"/>
      <c r="O175" s="15"/>
      <c r="P175" s="16"/>
    </row>
    <row r="176" spans="2:16" customFormat="1" ht="76.5" customHeight="1" x14ac:dyDescent="0.25">
      <c r="B176" s="8">
        <v>175</v>
      </c>
      <c r="C176" s="9" t="s">
        <v>579</v>
      </c>
      <c r="D176" s="9" t="s">
        <v>2183</v>
      </c>
      <c r="E176" s="10">
        <v>45306</v>
      </c>
      <c r="F176" s="10">
        <v>45397</v>
      </c>
      <c r="G176" s="10">
        <v>45397</v>
      </c>
      <c r="H176" s="11">
        <v>8111333</v>
      </c>
      <c r="I176" s="11">
        <v>8111333</v>
      </c>
      <c r="J176" s="11">
        <v>8111333</v>
      </c>
      <c r="K176" s="11">
        <v>0</v>
      </c>
      <c r="L176" s="18">
        <f t="shared" si="2"/>
        <v>100</v>
      </c>
      <c r="M176" s="9"/>
      <c r="N176" s="8"/>
      <c r="O176" s="15"/>
      <c r="P176" s="16"/>
    </row>
    <row r="177" spans="2:16" customFormat="1" ht="76.5" customHeight="1" x14ac:dyDescent="0.25">
      <c r="B177" s="8">
        <v>176</v>
      </c>
      <c r="C177" s="9" t="s">
        <v>51</v>
      </c>
      <c r="D177" s="9" t="s">
        <v>2183</v>
      </c>
      <c r="E177" s="10">
        <v>45306</v>
      </c>
      <c r="F177" s="10">
        <v>45397</v>
      </c>
      <c r="G177" s="10">
        <v>45397</v>
      </c>
      <c r="H177" s="11">
        <v>8111333</v>
      </c>
      <c r="I177" s="11">
        <v>8111333</v>
      </c>
      <c r="J177" s="11">
        <v>8111333</v>
      </c>
      <c r="K177" s="11">
        <v>0</v>
      </c>
      <c r="L177" s="18">
        <f t="shared" si="2"/>
        <v>100</v>
      </c>
      <c r="M177" s="9"/>
      <c r="N177" s="8"/>
      <c r="O177" s="15"/>
      <c r="P177" s="16"/>
    </row>
    <row r="178" spans="2:16" customFormat="1" ht="76.5" customHeight="1" x14ac:dyDescent="0.25">
      <c r="B178" s="8">
        <v>177</v>
      </c>
      <c r="C178" s="9" t="s">
        <v>20</v>
      </c>
      <c r="D178" s="9" t="s">
        <v>2183</v>
      </c>
      <c r="E178" s="10">
        <v>45306</v>
      </c>
      <c r="F178" s="10">
        <v>45397</v>
      </c>
      <c r="G178" s="10">
        <v>45397</v>
      </c>
      <c r="H178" s="11">
        <v>8111333</v>
      </c>
      <c r="I178" s="11">
        <v>8111333</v>
      </c>
      <c r="J178" s="11">
        <v>8111333</v>
      </c>
      <c r="K178" s="11">
        <v>0</v>
      </c>
      <c r="L178" s="18">
        <f t="shared" si="2"/>
        <v>100</v>
      </c>
      <c r="M178" s="9"/>
      <c r="N178" s="8"/>
      <c r="O178" s="15"/>
      <c r="P178" s="16"/>
    </row>
    <row r="179" spans="2:16" customFormat="1" ht="76.5" customHeight="1" x14ac:dyDescent="0.25">
      <c r="B179" s="8">
        <v>178</v>
      </c>
      <c r="C179" s="9" t="s">
        <v>337</v>
      </c>
      <c r="D179" s="9" t="s">
        <v>2183</v>
      </c>
      <c r="E179" s="10">
        <v>45306</v>
      </c>
      <c r="F179" s="10">
        <v>45397</v>
      </c>
      <c r="G179" s="10">
        <v>45397</v>
      </c>
      <c r="H179" s="11">
        <v>8111333</v>
      </c>
      <c r="I179" s="11">
        <v>8111333</v>
      </c>
      <c r="J179" s="11">
        <v>8111333</v>
      </c>
      <c r="K179" s="11">
        <v>0</v>
      </c>
      <c r="L179" s="18">
        <f t="shared" si="2"/>
        <v>100</v>
      </c>
      <c r="M179" s="9"/>
      <c r="N179" s="8"/>
      <c r="O179" s="15"/>
      <c r="P179" s="16"/>
    </row>
    <row r="180" spans="2:16" customFormat="1" ht="76.5" customHeight="1" x14ac:dyDescent="0.25">
      <c r="B180" s="8">
        <v>179</v>
      </c>
      <c r="C180" s="9" t="s">
        <v>58</v>
      </c>
      <c r="D180" s="9" t="s">
        <v>2183</v>
      </c>
      <c r="E180" s="10">
        <v>45306</v>
      </c>
      <c r="F180" s="10">
        <v>45397</v>
      </c>
      <c r="G180" s="10">
        <v>45397</v>
      </c>
      <c r="H180" s="11">
        <v>8111333</v>
      </c>
      <c r="I180" s="11">
        <v>8111333</v>
      </c>
      <c r="J180" s="11">
        <v>8111333</v>
      </c>
      <c r="K180" s="11">
        <v>0</v>
      </c>
      <c r="L180" s="18">
        <f t="shared" si="2"/>
        <v>100</v>
      </c>
      <c r="M180" s="9"/>
      <c r="N180" s="8"/>
      <c r="O180" s="15"/>
      <c r="P180" s="16"/>
    </row>
    <row r="181" spans="2:16" customFormat="1" ht="76.5" customHeight="1" x14ac:dyDescent="0.25">
      <c r="B181" s="8">
        <v>180</v>
      </c>
      <c r="C181" s="9" t="s">
        <v>53</v>
      </c>
      <c r="D181" s="9" t="s">
        <v>2183</v>
      </c>
      <c r="E181" s="10">
        <v>45306</v>
      </c>
      <c r="F181" s="10">
        <v>45397</v>
      </c>
      <c r="G181" s="10">
        <v>45397</v>
      </c>
      <c r="H181" s="11">
        <v>8111333</v>
      </c>
      <c r="I181" s="11">
        <v>8111333</v>
      </c>
      <c r="J181" s="11">
        <v>8111333</v>
      </c>
      <c r="K181" s="11">
        <v>0</v>
      </c>
      <c r="L181" s="18">
        <f t="shared" si="2"/>
        <v>100</v>
      </c>
      <c r="M181" s="9"/>
      <c r="N181" s="8"/>
      <c r="O181" s="15"/>
      <c r="P181" s="16"/>
    </row>
    <row r="182" spans="2:16" customFormat="1" ht="76.5" customHeight="1" x14ac:dyDescent="0.25">
      <c r="B182" s="8">
        <v>181</v>
      </c>
      <c r="C182" s="9" t="s">
        <v>739</v>
      </c>
      <c r="D182" s="9" t="s">
        <v>2183</v>
      </c>
      <c r="E182" s="10">
        <v>45306</v>
      </c>
      <c r="F182" s="10">
        <v>45397</v>
      </c>
      <c r="G182" s="10">
        <v>45397</v>
      </c>
      <c r="H182" s="11">
        <v>8111333</v>
      </c>
      <c r="I182" s="11">
        <v>8111333</v>
      </c>
      <c r="J182" s="11">
        <v>8111333</v>
      </c>
      <c r="K182" s="11">
        <v>0</v>
      </c>
      <c r="L182" s="18">
        <f t="shared" si="2"/>
        <v>100</v>
      </c>
      <c r="M182" s="9"/>
      <c r="N182" s="8"/>
      <c r="O182" s="15"/>
      <c r="P182" s="16"/>
    </row>
    <row r="183" spans="2:16" customFormat="1" ht="76.5" customHeight="1" x14ac:dyDescent="0.25">
      <c r="B183" s="8">
        <v>182</v>
      </c>
      <c r="C183" s="9" t="s">
        <v>318</v>
      </c>
      <c r="D183" s="9" t="s">
        <v>2184</v>
      </c>
      <c r="E183" s="10">
        <v>45306</v>
      </c>
      <c r="F183" s="10">
        <v>45397</v>
      </c>
      <c r="G183" s="10">
        <v>45397</v>
      </c>
      <c r="H183" s="11">
        <v>8111333</v>
      </c>
      <c r="I183" s="11">
        <v>8111333</v>
      </c>
      <c r="J183" s="11">
        <v>8111333</v>
      </c>
      <c r="K183" s="11">
        <v>0</v>
      </c>
      <c r="L183" s="18">
        <f t="shared" si="2"/>
        <v>100</v>
      </c>
      <c r="M183" s="9"/>
      <c r="N183" s="8"/>
      <c r="O183" s="15"/>
      <c r="P183" s="16"/>
    </row>
    <row r="184" spans="2:16" customFormat="1" ht="76.5" customHeight="1" x14ac:dyDescent="0.25">
      <c r="B184" s="8">
        <v>183</v>
      </c>
      <c r="C184" s="9" t="s">
        <v>56</v>
      </c>
      <c r="D184" s="9" t="s">
        <v>2185</v>
      </c>
      <c r="E184" s="10">
        <v>45306</v>
      </c>
      <c r="F184" s="10">
        <v>45397</v>
      </c>
      <c r="G184" s="10">
        <v>45397</v>
      </c>
      <c r="H184" s="11">
        <v>8111333</v>
      </c>
      <c r="I184" s="11">
        <v>8111333</v>
      </c>
      <c r="J184" s="11">
        <v>8111333</v>
      </c>
      <c r="K184" s="11">
        <v>0</v>
      </c>
      <c r="L184" s="18">
        <f t="shared" si="2"/>
        <v>100</v>
      </c>
      <c r="M184" s="9"/>
      <c r="N184" s="8"/>
      <c r="O184" s="15"/>
      <c r="P184" s="16"/>
    </row>
    <row r="185" spans="2:16" customFormat="1" ht="76.5" customHeight="1" x14ac:dyDescent="0.25">
      <c r="B185" s="8">
        <v>184</v>
      </c>
      <c r="C185" s="9" t="s">
        <v>468</v>
      </c>
      <c r="D185" s="9" t="s">
        <v>2186</v>
      </c>
      <c r="E185" s="10">
        <v>45306</v>
      </c>
      <c r="F185" s="10">
        <v>45397</v>
      </c>
      <c r="G185" s="10">
        <v>45397</v>
      </c>
      <c r="H185" s="11">
        <v>19626667</v>
      </c>
      <c r="I185" s="11">
        <v>19626667</v>
      </c>
      <c r="J185" s="11">
        <v>19626667</v>
      </c>
      <c r="K185" s="11">
        <v>0</v>
      </c>
      <c r="L185" s="18">
        <f t="shared" si="2"/>
        <v>100</v>
      </c>
      <c r="M185" s="9"/>
      <c r="N185" s="8"/>
      <c r="O185" s="15"/>
      <c r="P185" s="16"/>
    </row>
    <row r="186" spans="2:16" customFormat="1" ht="76.5" customHeight="1" x14ac:dyDescent="0.25">
      <c r="B186" s="8">
        <v>185</v>
      </c>
      <c r="C186" s="9" t="s">
        <v>79</v>
      </c>
      <c r="D186" s="9" t="s">
        <v>420</v>
      </c>
      <c r="E186" s="10">
        <v>45303</v>
      </c>
      <c r="F186" s="10">
        <v>45392</v>
      </c>
      <c r="G186" s="10">
        <v>45392</v>
      </c>
      <c r="H186" s="11">
        <v>9000000</v>
      </c>
      <c r="I186" s="11">
        <v>9000000</v>
      </c>
      <c r="J186" s="11">
        <v>9000000</v>
      </c>
      <c r="K186" s="11">
        <v>0</v>
      </c>
      <c r="L186" s="18">
        <f t="shared" si="2"/>
        <v>100</v>
      </c>
      <c r="M186" s="9" t="s">
        <v>3001</v>
      </c>
      <c r="N186" s="8">
        <v>0</v>
      </c>
      <c r="O186" s="15">
        <v>0</v>
      </c>
      <c r="P186" s="16"/>
    </row>
    <row r="187" spans="2:16" customFormat="1" ht="76.5" customHeight="1" x14ac:dyDescent="0.25">
      <c r="B187" s="8">
        <v>186</v>
      </c>
      <c r="C187" s="9" t="s">
        <v>219</v>
      </c>
      <c r="D187" s="9" t="s">
        <v>790</v>
      </c>
      <c r="E187" s="10">
        <v>45303</v>
      </c>
      <c r="F187" s="10">
        <v>45392</v>
      </c>
      <c r="G187" s="10">
        <v>45392</v>
      </c>
      <c r="H187" s="11">
        <v>30000000</v>
      </c>
      <c r="I187" s="11">
        <v>30000000</v>
      </c>
      <c r="J187" s="11">
        <v>30000000</v>
      </c>
      <c r="K187" s="11">
        <v>0</v>
      </c>
      <c r="L187" s="18">
        <f t="shared" si="2"/>
        <v>100</v>
      </c>
      <c r="M187" s="9" t="s">
        <v>3002</v>
      </c>
      <c r="N187" s="8">
        <v>0</v>
      </c>
      <c r="O187" s="15">
        <v>0</v>
      </c>
      <c r="P187" s="16"/>
    </row>
    <row r="188" spans="2:16" customFormat="1" ht="76.5" customHeight="1" x14ac:dyDescent="0.25">
      <c r="B188" s="8">
        <v>187</v>
      </c>
      <c r="C188" s="9" t="s">
        <v>954</v>
      </c>
      <c r="D188" s="9" t="s">
        <v>2187</v>
      </c>
      <c r="E188" s="10">
        <v>45306</v>
      </c>
      <c r="F188" s="10">
        <v>45394</v>
      </c>
      <c r="G188" s="10">
        <v>45394</v>
      </c>
      <c r="H188" s="11">
        <v>23733333</v>
      </c>
      <c r="I188" s="11">
        <v>23733333</v>
      </c>
      <c r="J188" s="11">
        <v>23733333</v>
      </c>
      <c r="K188" s="11">
        <v>0</v>
      </c>
      <c r="L188" s="18">
        <f t="shared" si="2"/>
        <v>100.00000000000001</v>
      </c>
      <c r="M188" s="9"/>
      <c r="N188" s="8"/>
      <c r="O188" s="15"/>
      <c r="P188" s="16"/>
    </row>
    <row r="189" spans="2:16" customFormat="1" ht="76.5" customHeight="1" x14ac:dyDescent="0.25">
      <c r="B189" s="8">
        <v>188</v>
      </c>
      <c r="C189" s="9" t="s">
        <v>955</v>
      </c>
      <c r="D189" s="9" t="s">
        <v>428</v>
      </c>
      <c r="E189" s="10">
        <v>45306</v>
      </c>
      <c r="F189" s="10">
        <v>45393</v>
      </c>
      <c r="G189" s="10">
        <v>45393</v>
      </c>
      <c r="H189" s="11">
        <v>41561344</v>
      </c>
      <c r="I189" s="11">
        <v>41561344</v>
      </c>
      <c r="J189" s="11">
        <v>41561344</v>
      </c>
      <c r="K189" s="11">
        <v>0</v>
      </c>
      <c r="L189" s="18">
        <f t="shared" si="2"/>
        <v>100</v>
      </c>
      <c r="M189" s="9"/>
      <c r="N189" s="8"/>
      <c r="O189" s="15"/>
      <c r="P189" s="16"/>
    </row>
    <row r="190" spans="2:16" customFormat="1" ht="76.5" customHeight="1" x14ac:dyDescent="0.25">
      <c r="B190" s="8">
        <v>189</v>
      </c>
      <c r="C190" s="9" t="s">
        <v>571</v>
      </c>
      <c r="D190" s="9" t="s">
        <v>789</v>
      </c>
      <c r="E190" s="10">
        <v>45306</v>
      </c>
      <c r="F190" s="10">
        <v>45394</v>
      </c>
      <c r="G190" s="10">
        <v>45394</v>
      </c>
      <c r="H190" s="11">
        <v>18050624</v>
      </c>
      <c r="I190" s="11">
        <v>18050624</v>
      </c>
      <c r="J190" s="11">
        <v>18050624</v>
      </c>
      <c r="K190" s="11">
        <v>0</v>
      </c>
      <c r="L190" s="18">
        <f t="shared" si="2"/>
        <v>100</v>
      </c>
      <c r="M190" s="9"/>
      <c r="N190" s="8"/>
      <c r="O190" s="15"/>
      <c r="P190" s="16"/>
    </row>
    <row r="191" spans="2:16" customFormat="1" ht="76.5" customHeight="1" x14ac:dyDescent="0.25">
      <c r="B191" s="8">
        <v>190</v>
      </c>
      <c r="C191" s="9" t="s">
        <v>476</v>
      </c>
      <c r="D191" s="9" t="s">
        <v>789</v>
      </c>
      <c r="E191" s="10">
        <v>45306</v>
      </c>
      <c r="F191" s="10">
        <v>45394</v>
      </c>
      <c r="G191" s="10">
        <v>45394</v>
      </c>
      <c r="H191" s="11">
        <v>18050624</v>
      </c>
      <c r="I191" s="11">
        <v>18050624</v>
      </c>
      <c r="J191" s="11">
        <v>18050624</v>
      </c>
      <c r="K191" s="11">
        <v>0</v>
      </c>
      <c r="L191" s="18">
        <f t="shared" si="2"/>
        <v>100</v>
      </c>
      <c r="M191" s="9"/>
      <c r="N191" s="8"/>
      <c r="O191" s="15"/>
      <c r="P191" s="16"/>
    </row>
    <row r="192" spans="2:16" customFormat="1" ht="76.5" customHeight="1" x14ac:dyDescent="0.25">
      <c r="B192" s="8">
        <v>191</v>
      </c>
      <c r="C192" s="9" t="s">
        <v>956</v>
      </c>
      <c r="D192" s="9" t="s">
        <v>2188</v>
      </c>
      <c r="E192" s="10">
        <v>45306</v>
      </c>
      <c r="F192" s="10">
        <v>45393</v>
      </c>
      <c r="G192" s="10">
        <v>45393</v>
      </c>
      <c r="H192" s="11">
        <v>24515128</v>
      </c>
      <c r="I192" s="11">
        <v>24515128</v>
      </c>
      <c r="J192" s="11">
        <v>24515128</v>
      </c>
      <c r="K192" s="11">
        <v>0</v>
      </c>
      <c r="L192" s="18">
        <f t="shared" si="2"/>
        <v>100</v>
      </c>
      <c r="M192" s="9"/>
      <c r="N192" s="8"/>
      <c r="O192" s="15"/>
      <c r="P192" s="16"/>
    </row>
    <row r="193" spans="2:16" customFormat="1" ht="76.5" customHeight="1" x14ac:dyDescent="0.25">
      <c r="B193" s="8">
        <v>192</v>
      </c>
      <c r="C193" s="9" t="s">
        <v>957</v>
      </c>
      <c r="D193" s="9" t="s">
        <v>851</v>
      </c>
      <c r="E193" s="10">
        <v>45306</v>
      </c>
      <c r="F193" s="10">
        <v>45394</v>
      </c>
      <c r="G193" s="10">
        <v>45394</v>
      </c>
      <c r="H193" s="11">
        <v>36200661</v>
      </c>
      <c r="I193" s="11">
        <v>36200661</v>
      </c>
      <c r="J193" s="11">
        <v>36200661</v>
      </c>
      <c r="K193" s="11">
        <v>0</v>
      </c>
      <c r="L193" s="18">
        <f t="shared" si="2"/>
        <v>100</v>
      </c>
      <c r="M193" s="9"/>
      <c r="N193" s="8"/>
      <c r="O193" s="15"/>
      <c r="P193" s="16"/>
    </row>
    <row r="194" spans="2:16" customFormat="1" ht="76.5" customHeight="1" x14ac:dyDescent="0.25">
      <c r="B194" s="8">
        <v>193</v>
      </c>
      <c r="C194" s="9" t="s">
        <v>958</v>
      </c>
      <c r="D194" s="9" t="s">
        <v>2189</v>
      </c>
      <c r="E194" s="10">
        <v>45306</v>
      </c>
      <c r="F194" s="10">
        <v>45394</v>
      </c>
      <c r="G194" s="10">
        <v>45394</v>
      </c>
      <c r="H194" s="11">
        <v>25154070</v>
      </c>
      <c r="I194" s="11">
        <v>25154070</v>
      </c>
      <c r="J194" s="11">
        <v>25154070</v>
      </c>
      <c r="K194" s="11">
        <v>0</v>
      </c>
      <c r="L194" s="18">
        <f t="shared" si="2"/>
        <v>100</v>
      </c>
      <c r="M194" s="9"/>
      <c r="N194" s="8"/>
      <c r="O194" s="15"/>
      <c r="P194" s="16"/>
    </row>
    <row r="195" spans="2:16" customFormat="1" ht="76.5" customHeight="1" x14ac:dyDescent="0.25">
      <c r="B195" s="8">
        <v>194</v>
      </c>
      <c r="C195" s="9" t="s">
        <v>268</v>
      </c>
      <c r="D195" s="9" t="s">
        <v>825</v>
      </c>
      <c r="E195" s="10">
        <v>45306</v>
      </c>
      <c r="F195" s="10">
        <v>45394</v>
      </c>
      <c r="G195" s="10">
        <v>45394</v>
      </c>
      <c r="H195" s="11">
        <v>31519617</v>
      </c>
      <c r="I195" s="11">
        <v>31519617</v>
      </c>
      <c r="J195" s="11">
        <v>31519617</v>
      </c>
      <c r="K195" s="11">
        <v>0</v>
      </c>
      <c r="L195" s="18">
        <f t="shared" si="2"/>
        <v>100</v>
      </c>
      <c r="M195" s="9"/>
      <c r="N195" s="8"/>
      <c r="O195" s="15"/>
      <c r="P195" s="16"/>
    </row>
    <row r="196" spans="2:16" customFormat="1" ht="76.5" customHeight="1" x14ac:dyDescent="0.25">
      <c r="B196" s="8">
        <v>195</v>
      </c>
      <c r="C196" s="9" t="s">
        <v>67</v>
      </c>
      <c r="D196" s="9" t="s">
        <v>825</v>
      </c>
      <c r="E196" s="10">
        <v>45306</v>
      </c>
      <c r="F196" s="10">
        <v>45394</v>
      </c>
      <c r="G196" s="10">
        <v>45394</v>
      </c>
      <c r="H196" s="11">
        <v>36200661</v>
      </c>
      <c r="I196" s="11">
        <v>36200661</v>
      </c>
      <c r="J196" s="11">
        <v>36200661</v>
      </c>
      <c r="K196" s="11">
        <v>0</v>
      </c>
      <c r="L196" s="18">
        <f t="shared" si="2"/>
        <v>100</v>
      </c>
      <c r="M196" s="9"/>
      <c r="N196" s="8"/>
      <c r="O196" s="15"/>
      <c r="P196" s="16"/>
    </row>
    <row r="197" spans="2:16" customFormat="1" ht="76.5" customHeight="1" x14ac:dyDescent="0.25">
      <c r="B197" s="8">
        <v>196</v>
      </c>
      <c r="C197" s="9" t="s">
        <v>959</v>
      </c>
      <c r="D197" s="9" t="s">
        <v>794</v>
      </c>
      <c r="E197" s="10">
        <v>45306</v>
      </c>
      <c r="F197" s="10">
        <v>45394</v>
      </c>
      <c r="G197" s="10">
        <v>45394</v>
      </c>
      <c r="H197" s="11">
        <v>18050624</v>
      </c>
      <c r="I197" s="11">
        <v>18050624</v>
      </c>
      <c r="J197" s="11">
        <v>18050624</v>
      </c>
      <c r="K197" s="11">
        <v>0</v>
      </c>
      <c r="L197" s="18">
        <f t="shared" ref="L197:L260" si="3">100/I197*J197</f>
        <v>100</v>
      </c>
      <c r="M197" s="9"/>
      <c r="N197" s="8"/>
      <c r="O197" s="15"/>
      <c r="P197" s="16"/>
    </row>
    <row r="198" spans="2:16" customFormat="1" ht="76.5" customHeight="1" x14ac:dyDescent="0.25">
      <c r="B198" s="8">
        <v>197</v>
      </c>
      <c r="C198" s="9" t="s">
        <v>960</v>
      </c>
      <c r="D198" s="9" t="s">
        <v>2190</v>
      </c>
      <c r="E198" s="10">
        <v>45306</v>
      </c>
      <c r="F198" s="10">
        <v>45393</v>
      </c>
      <c r="G198" s="10">
        <v>45393</v>
      </c>
      <c r="H198" s="11">
        <v>26400000</v>
      </c>
      <c r="I198" s="11">
        <v>26400000</v>
      </c>
      <c r="J198" s="11">
        <v>26400000</v>
      </c>
      <c r="K198" s="11">
        <v>0</v>
      </c>
      <c r="L198" s="18">
        <f t="shared" si="3"/>
        <v>100</v>
      </c>
      <c r="M198" s="9"/>
      <c r="N198" s="8"/>
      <c r="O198" s="15"/>
      <c r="P198" s="16"/>
    </row>
    <row r="199" spans="2:16" customFormat="1" ht="76.5" customHeight="1" x14ac:dyDescent="0.25">
      <c r="B199" s="8">
        <v>198</v>
      </c>
      <c r="C199" s="9" t="s">
        <v>119</v>
      </c>
      <c r="D199" s="9" t="s">
        <v>2191</v>
      </c>
      <c r="E199" s="10">
        <v>45306</v>
      </c>
      <c r="F199" s="10">
        <v>45386</v>
      </c>
      <c r="G199" s="10">
        <v>45386</v>
      </c>
      <c r="H199" s="11">
        <v>19716666</v>
      </c>
      <c r="I199" s="11">
        <v>19716666</v>
      </c>
      <c r="J199" s="11">
        <v>19716666</v>
      </c>
      <c r="K199" s="11">
        <v>0</v>
      </c>
      <c r="L199" s="18">
        <f t="shared" si="3"/>
        <v>99.999999999999986</v>
      </c>
      <c r="M199" s="9"/>
      <c r="N199" s="8"/>
      <c r="O199" s="15"/>
      <c r="P199" s="16"/>
    </row>
    <row r="200" spans="2:16" customFormat="1" ht="76.5" customHeight="1" x14ac:dyDescent="0.25">
      <c r="B200" s="8">
        <v>199</v>
      </c>
      <c r="C200" s="9" t="s">
        <v>961</v>
      </c>
      <c r="D200" s="9" t="s">
        <v>2192</v>
      </c>
      <c r="E200" s="10">
        <v>45306</v>
      </c>
      <c r="F200" s="10">
        <v>45394</v>
      </c>
      <c r="G200" s="10">
        <v>45386</v>
      </c>
      <c r="H200" s="11">
        <v>31850000</v>
      </c>
      <c r="I200" s="11">
        <v>31850000</v>
      </c>
      <c r="J200" s="11">
        <v>31850000</v>
      </c>
      <c r="K200" s="11">
        <v>0</v>
      </c>
      <c r="L200" s="18">
        <f t="shared" si="3"/>
        <v>100</v>
      </c>
      <c r="M200" s="9" t="s">
        <v>3003</v>
      </c>
      <c r="N200" s="8">
        <v>-8</v>
      </c>
      <c r="O200" s="15">
        <v>0</v>
      </c>
      <c r="P200" s="16"/>
    </row>
    <row r="201" spans="2:16" customFormat="1" ht="76.5" customHeight="1" x14ac:dyDescent="0.25">
      <c r="B201" s="8">
        <v>200</v>
      </c>
      <c r="C201" s="9" t="s">
        <v>334</v>
      </c>
      <c r="D201" s="9" t="s">
        <v>2193</v>
      </c>
      <c r="E201" s="10">
        <v>45306</v>
      </c>
      <c r="F201" s="10">
        <v>45394</v>
      </c>
      <c r="G201" s="10">
        <v>45394</v>
      </c>
      <c r="H201" s="11">
        <v>14833333</v>
      </c>
      <c r="I201" s="11">
        <v>14833333</v>
      </c>
      <c r="J201" s="11">
        <v>14833333</v>
      </c>
      <c r="K201" s="11">
        <v>0</v>
      </c>
      <c r="L201" s="18">
        <f t="shared" si="3"/>
        <v>100</v>
      </c>
      <c r="M201" s="9"/>
      <c r="N201" s="8"/>
      <c r="O201" s="15"/>
      <c r="P201" s="16"/>
    </row>
    <row r="202" spans="2:16" customFormat="1" ht="76.5" customHeight="1" x14ac:dyDescent="0.25">
      <c r="B202" s="8">
        <v>201</v>
      </c>
      <c r="C202" s="9" t="s">
        <v>442</v>
      </c>
      <c r="D202" s="9" t="s">
        <v>2193</v>
      </c>
      <c r="E202" s="10">
        <v>45306</v>
      </c>
      <c r="F202" s="10">
        <v>45394</v>
      </c>
      <c r="G202" s="10">
        <v>45394</v>
      </c>
      <c r="H202" s="11">
        <v>14833333</v>
      </c>
      <c r="I202" s="11">
        <v>14833333</v>
      </c>
      <c r="J202" s="11">
        <v>14833333</v>
      </c>
      <c r="K202" s="11">
        <v>0</v>
      </c>
      <c r="L202" s="18">
        <f t="shared" si="3"/>
        <v>100</v>
      </c>
      <c r="M202" s="9"/>
      <c r="N202" s="8"/>
      <c r="O202" s="15"/>
      <c r="P202" s="16"/>
    </row>
    <row r="203" spans="2:16" customFormat="1" ht="76.5" customHeight="1" x14ac:dyDescent="0.25">
      <c r="B203" s="8">
        <v>202</v>
      </c>
      <c r="C203" s="9" t="s">
        <v>271</v>
      </c>
      <c r="D203" s="9" t="s">
        <v>2193</v>
      </c>
      <c r="E203" s="10">
        <v>45306</v>
      </c>
      <c r="F203" s="10">
        <v>45394</v>
      </c>
      <c r="G203" s="10">
        <v>45394</v>
      </c>
      <c r="H203" s="11">
        <v>16316667</v>
      </c>
      <c r="I203" s="11">
        <v>16316667</v>
      </c>
      <c r="J203" s="11">
        <v>16316667</v>
      </c>
      <c r="K203" s="11">
        <v>0</v>
      </c>
      <c r="L203" s="18">
        <f t="shared" si="3"/>
        <v>100</v>
      </c>
      <c r="M203" s="9"/>
      <c r="N203" s="8"/>
      <c r="O203" s="15"/>
      <c r="P203" s="16"/>
    </row>
    <row r="204" spans="2:16" customFormat="1" ht="76.5" customHeight="1" x14ac:dyDescent="0.25">
      <c r="B204" s="8">
        <v>203</v>
      </c>
      <c r="C204" s="9" t="s">
        <v>128</v>
      </c>
      <c r="D204" s="9" t="s">
        <v>2193</v>
      </c>
      <c r="E204" s="10">
        <v>45306</v>
      </c>
      <c r="F204" s="10">
        <v>45394</v>
      </c>
      <c r="G204" s="10">
        <v>45394</v>
      </c>
      <c r="H204" s="11">
        <v>19283333</v>
      </c>
      <c r="I204" s="11">
        <v>19283333</v>
      </c>
      <c r="J204" s="11">
        <v>19283333</v>
      </c>
      <c r="K204" s="11">
        <v>0</v>
      </c>
      <c r="L204" s="18">
        <f t="shared" si="3"/>
        <v>100.00000000000001</v>
      </c>
      <c r="M204" s="9"/>
      <c r="N204" s="8"/>
      <c r="O204" s="15"/>
      <c r="P204" s="16"/>
    </row>
    <row r="205" spans="2:16" customFormat="1" ht="76.5" customHeight="1" x14ac:dyDescent="0.25">
      <c r="B205" s="8">
        <v>204</v>
      </c>
      <c r="C205" s="9" t="s">
        <v>87</v>
      </c>
      <c r="D205" s="9" t="s">
        <v>2194</v>
      </c>
      <c r="E205" s="10">
        <v>45306</v>
      </c>
      <c r="F205" s="10">
        <v>45394</v>
      </c>
      <c r="G205" s="10">
        <v>45394</v>
      </c>
      <c r="H205" s="11">
        <v>12756667</v>
      </c>
      <c r="I205" s="11">
        <v>12756667</v>
      </c>
      <c r="J205" s="11">
        <v>12756667</v>
      </c>
      <c r="K205" s="11">
        <v>0</v>
      </c>
      <c r="L205" s="18">
        <f t="shared" si="3"/>
        <v>100</v>
      </c>
      <c r="M205" s="9"/>
      <c r="N205" s="8"/>
      <c r="O205" s="15"/>
      <c r="P205" s="16"/>
    </row>
    <row r="206" spans="2:16" customFormat="1" ht="76.5" customHeight="1" x14ac:dyDescent="0.25">
      <c r="B206" s="8">
        <v>205</v>
      </c>
      <c r="C206" s="9" t="s">
        <v>517</v>
      </c>
      <c r="D206" s="9" t="s">
        <v>2194</v>
      </c>
      <c r="E206" s="10">
        <v>45306</v>
      </c>
      <c r="F206" s="10">
        <v>45394</v>
      </c>
      <c r="G206" s="10">
        <v>45394</v>
      </c>
      <c r="H206" s="11">
        <v>13943333</v>
      </c>
      <c r="I206" s="11">
        <v>13943333</v>
      </c>
      <c r="J206" s="11">
        <v>13943333</v>
      </c>
      <c r="K206" s="11">
        <v>0</v>
      </c>
      <c r="L206" s="18">
        <f t="shared" si="3"/>
        <v>100</v>
      </c>
      <c r="M206" s="9"/>
      <c r="N206" s="8"/>
      <c r="O206" s="15"/>
      <c r="P206" s="16"/>
    </row>
    <row r="207" spans="2:16" customFormat="1" ht="76.5" customHeight="1" x14ac:dyDescent="0.25">
      <c r="B207" s="8">
        <v>206</v>
      </c>
      <c r="C207" s="9" t="s">
        <v>170</v>
      </c>
      <c r="D207" s="9" t="s">
        <v>2195</v>
      </c>
      <c r="E207" s="10">
        <v>45306</v>
      </c>
      <c r="F207" s="10">
        <v>45394</v>
      </c>
      <c r="G207" s="10">
        <v>45394</v>
      </c>
      <c r="H207" s="11">
        <v>16020000</v>
      </c>
      <c r="I207" s="11">
        <v>16020000</v>
      </c>
      <c r="J207" s="11">
        <v>16020000</v>
      </c>
      <c r="K207" s="11">
        <v>0</v>
      </c>
      <c r="L207" s="18">
        <f t="shared" si="3"/>
        <v>100</v>
      </c>
      <c r="M207" s="9"/>
      <c r="N207" s="8"/>
      <c r="O207" s="15"/>
      <c r="P207" s="16"/>
    </row>
    <row r="208" spans="2:16" customFormat="1" ht="76.5" customHeight="1" x14ac:dyDescent="0.25">
      <c r="B208" s="8">
        <v>207</v>
      </c>
      <c r="C208" s="9" t="s">
        <v>735</v>
      </c>
      <c r="D208" s="9" t="s">
        <v>2196</v>
      </c>
      <c r="E208" s="10">
        <v>45306</v>
      </c>
      <c r="F208" s="10">
        <v>45394</v>
      </c>
      <c r="G208" s="10">
        <v>45394</v>
      </c>
      <c r="H208" s="11">
        <v>31150000</v>
      </c>
      <c r="I208" s="11">
        <v>31150000</v>
      </c>
      <c r="J208" s="11">
        <v>31150000</v>
      </c>
      <c r="K208" s="11">
        <v>0</v>
      </c>
      <c r="L208" s="18">
        <f t="shared" si="3"/>
        <v>100</v>
      </c>
      <c r="M208" s="9"/>
      <c r="N208" s="8"/>
      <c r="O208" s="15"/>
      <c r="P208" s="16"/>
    </row>
    <row r="209" spans="2:16" customFormat="1" ht="76.5" customHeight="1" x14ac:dyDescent="0.25">
      <c r="B209" s="8">
        <v>208</v>
      </c>
      <c r="C209" s="9" t="s">
        <v>109</v>
      </c>
      <c r="D209" s="9" t="s">
        <v>2197</v>
      </c>
      <c r="E209" s="10">
        <v>45306</v>
      </c>
      <c r="F209" s="10">
        <v>45397</v>
      </c>
      <c r="G209" s="10">
        <v>45397</v>
      </c>
      <c r="H209" s="11">
        <v>31433333</v>
      </c>
      <c r="I209" s="11">
        <v>31433333</v>
      </c>
      <c r="J209" s="11">
        <v>31433333</v>
      </c>
      <c r="K209" s="11">
        <v>0</v>
      </c>
      <c r="L209" s="18">
        <f t="shared" si="3"/>
        <v>100</v>
      </c>
      <c r="M209" s="9"/>
      <c r="N209" s="8"/>
      <c r="O209" s="15"/>
      <c r="P209" s="16"/>
    </row>
    <row r="210" spans="2:16" customFormat="1" ht="76.5" customHeight="1" x14ac:dyDescent="0.25">
      <c r="B210" s="8">
        <v>209</v>
      </c>
      <c r="C210" s="9" t="s">
        <v>650</v>
      </c>
      <c r="D210" s="9" t="s">
        <v>2198</v>
      </c>
      <c r="E210" s="10">
        <v>45306</v>
      </c>
      <c r="F210" s="10">
        <v>45394</v>
      </c>
      <c r="G210" s="10">
        <v>45394</v>
      </c>
      <c r="H210" s="11">
        <v>25127667</v>
      </c>
      <c r="I210" s="11">
        <v>25127667</v>
      </c>
      <c r="J210" s="11">
        <v>25127667</v>
      </c>
      <c r="K210" s="11">
        <v>0</v>
      </c>
      <c r="L210" s="18">
        <f t="shared" si="3"/>
        <v>100</v>
      </c>
      <c r="M210" s="9"/>
      <c r="N210" s="8"/>
      <c r="O210" s="15"/>
      <c r="P210" s="16"/>
    </row>
    <row r="211" spans="2:16" customFormat="1" ht="76.5" customHeight="1" x14ac:dyDescent="0.25">
      <c r="B211" s="8">
        <v>210</v>
      </c>
      <c r="C211" s="9" t="s">
        <v>772</v>
      </c>
      <c r="D211" s="9" t="s">
        <v>418</v>
      </c>
      <c r="E211" s="10">
        <v>45306</v>
      </c>
      <c r="F211" s="10">
        <v>45394</v>
      </c>
      <c r="G211" s="10">
        <v>45394</v>
      </c>
      <c r="H211" s="11">
        <v>8900000</v>
      </c>
      <c r="I211" s="11">
        <v>8900000</v>
      </c>
      <c r="J211" s="11">
        <v>8900000</v>
      </c>
      <c r="K211" s="11">
        <v>0</v>
      </c>
      <c r="L211" s="18">
        <f t="shared" si="3"/>
        <v>100</v>
      </c>
      <c r="M211" s="9"/>
      <c r="N211" s="8"/>
      <c r="O211" s="15"/>
      <c r="P211" s="16"/>
    </row>
    <row r="212" spans="2:16" customFormat="1" ht="76.5" customHeight="1" x14ac:dyDescent="0.25">
      <c r="B212" s="8">
        <v>211</v>
      </c>
      <c r="C212" s="9" t="s">
        <v>565</v>
      </c>
      <c r="D212" s="9" t="s">
        <v>2199</v>
      </c>
      <c r="E212" s="10">
        <v>45306</v>
      </c>
      <c r="F212" s="10">
        <v>45393</v>
      </c>
      <c r="G212" s="10">
        <v>45393</v>
      </c>
      <c r="H212" s="11">
        <v>7761600</v>
      </c>
      <c r="I212" s="11">
        <v>7761600</v>
      </c>
      <c r="J212" s="11">
        <v>7761600</v>
      </c>
      <c r="K212" s="11">
        <v>0</v>
      </c>
      <c r="L212" s="18">
        <f t="shared" si="3"/>
        <v>100</v>
      </c>
      <c r="M212" s="9"/>
      <c r="N212" s="8"/>
      <c r="O212" s="15"/>
      <c r="P212" s="16"/>
    </row>
    <row r="213" spans="2:16" customFormat="1" ht="76.5" customHeight="1" x14ac:dyDescent="0.25">
      <c r="B213" s="8">
        <v>212</v>
      </c>
      <c r="C213" s="9" t="s">
        <v>656</v>
      </c>
      <c r="D213" s="9" t="s">
        <v>2200</v>
      </c>
      <c r="E213" s="10">
        <v>45306</v>
      </c>
      <c r="F213" s="10">
        <v>45393</v>
      </c>
      <c r="G213" s="10">
        <v>45393</v>
      </c>
      <c r="H213" s="11">
        <v>7761600</v>
      </c>
      <c r="I213" s="11">
        <v>7761600</v>
      </c>
      <c r="J213" s="11">
        <v>7761600</v>
      </c>
      <c r="K213" s="11">
        <v>0</v>
      </c>
      <c r="L213" s="18">
        <f t="shared" si="3"/>
        <v>100</v>
      </c>
      <c r="M213" s="9"/>
      <c r="N213" s="8"/>
      <c r="O213" s="15"/>
      <c r="P213" s="16"/>
    </row>
    <row r="214" spans="2:16" customFormat="1" ht="76.5" customHeight="1" x14ac:dyDescent="0.25">
      <c r="B214" s="8">
        <v>213</v>
      </c>
      <c r="C214" s="9" t="s">
        <v>962</v>
      </c>
      <c r="D214" s="9" t="s">
        <v>2201</v>
      </c>
      <c r="E214" s="10">
        <v>45306</v>
      </c>
      <c r="F214" s="10">
        <v>45397</v>
      </c>
      <c r="G214" s="10">
        <v>45397</v>
      </c>
      <c r="H214" s="11">
        <v>17786667</v>
      </c>
      <c r="I214" s="11">
        <v>17786667</v>
      </c>
      <c r="J214" s="11">
        <v>17786667</v>
      </c>
      <c r="K214" s="11">
        <v>0</v>
      </c>
      <c r="L214" s="18">
        <f t="shared" si="3"/>
        <v>100</v>
      </c>
      <c r="M214" s="9"/>
      <c r="N214" s="8"/>
      <c r="O214" s="15"/>
      <c r="P214" s="16"/>
    </row>
    <row r="215" spans="2:16" customFormat="1" ht="76.5" customHeight="1" x14ac:dyDescent="0.25">
      <c r="B215" s="8">
        <v>214</v>
      </c>
      <c r="C215" s="9" t="s">
        <v>963</v>
      </c>
      <c r="D215" s="9" t="s">
        <v>2202</v>
      </c>
      <c r="E215" s="10">
        <v>45306</v>
      </c>
      <c r="F215" s="10">
        <v>45397</v>
      </c>
      <c r="G215" s="10">
        <v>45397</v>
      </c>
      <c r="H215" s="11">
        <v>28826667</v>
      </c>
      <c r="I215" s="11">
        <v>28826667</v>
      </c>
      <c r="J215" s="11">
        <v>28826667</v>
      </c>
      <c r="K215" s="11">
        <v>0</v>
      </c>
      <c r="L215" s="18">
        <f t="shared" si="3"/>
        <v>100</v>
      </c>
      <c r="M215" s="9"/>
      <c r="N215" s="8"/>
      <c r="O215" s="15"/>
      <c r="P215" s="16"/>
    </row>
    <row r="216" spans="2:16" customFormat="1" ht="76.5" customHeight="1" x14ac:dyDescent="0.25">
      <c r="B216" s="8">
        <v>215</v>
      </c>
      <c r="C216" s="9" t="s">
        <v>964</v>
      </c>
      <c r="D216" s="9" t="s">
        <v>2202</v>
      </c>
      <c r="E216" s="10">
        <v>45306</v>
      </c>
      <c r="F216" s="10">
        <v>45397</v>
      </c>
      <c r="G216" s="10">
        <v>45397</v>
      </c>
      <c r="H216" s="11">
        <v>28826667</v>
      </c>
      <c r="I216" s="11">
        <v>28826667</v>
      </c>
      <c r="J216" s="11">
        <v>28826667</v>
      </c>
      <c r="K216" s="11">
        <v>0</v>
      </c>
      <c r="L216" s="18">
        <f t="shared" si="3"/>
        <v>100</v>
      </c>
      <c r="M216" s="9" t="s">
        <v>3004</v>
      </c>
      <c r="N216" s="8">
        <v>0</v>
      </c>
      <c r="O216" s="15">
        <v>0</v>
      </c>
      <c r="P216" s="16"/>
    </row>
    <row r="217" spans="2:16" customFormat="1" ht="76.5" customHeight="1" x14ac:dyDescent="0.25">
      <c r="B217" s="8">
        <v>216</v>
      </c>
      <c r="C217" s="9" t="s">
        <v>965</v>
      </c>
      <c r="D217" s="9" t="s">
        <v>899</v>
      </c>
      <c r="E217" s="10">
        <v>45306</v>
      </c>
      <c r="F217" s="10">
        <v>45397</v>
      </c>
      <c r="G217" s="10">
        <v>45397</v>
      </c>
      <c r="H217" s="11">
        <v>16253333</v>
      </c>
      <c r="I217" s="11">
        <v>16253333</v>
      </c>
      <c r="J217" s="11">
        <v>16253333</v>
      </c>
      <c r="K217" s="11">
        <v>0</v>
      </c>
      <c r="L217" s="18">
        <f t="shared" si="3"/>
        <v>100</v>
      </c>
      <c r="M217" s="9"/>
      <c r="N217" s="8"/>
      <c r="O217" s="15"/>
      <c r="P217" s="16"/>
    </row>
    <row r="218" spans="2:16" customFormat="1" ht="76.5" customHeight="1" x14ac:dyDescent="0.25">
      <c r="B218" s="8">
        <v>217</v>
      </c>
      <c r="C218" s="9" t="s">
        <v>606</v>
      </c>
      <c r="D218" s="9" t="s">
        <v>826</v>
      </c>
      <c r="E218" s="10">
        <v>45306</v>
      </c>
      <c r="F218" s="10">
        <v>45393</v>
      </c>
      <c r="G218" s="10">
        <v>45393</v>
      </c>
      <c r="H218" s="11">
        <v>7761600</v>
      </c>
      <c r="I218" s="11">
        <v>7761600</v>
      </c>
      <c r="J218" s="11">
        <v>7761600</v>
      </c>
      <c r="K218" s="11">
        <v>0</v>
      </c>
      <c r="L218" s="18">
        <f t="shared" si="3"/>
        <v>100</v>
      </c>
      <c r="M218" s="9"/>
      <c r="N218" s="8"/>
      <c r="O218" s="15"/>
      <c r="P218" s="16"/>
    </row>
    <row r="219" spans="2:16" customFormat="1" ht="76.5" customHeight="1" x14ac:dyDescent="0.25">
      <c r="B219" s="8">
        <v>218</v>
      </c>
      <c r="C219" s="9" t="s">
        <v>966</v>
      </c>
      <c r="D219" s="9" t="s">
        <v>863</v>
      </c>
      <c r="E219" s="10">
        <v>45306</v>
      </c>
      <c r="F219" s="10">
        <v>45394</v>
      </c>
      <c r="G219" s="10">
        <v>45394</v>
      </c>
      <c r="H219" s="11">
        <v>21656667</v>
      </c>
      <c r="I219" s="11">
        <v>21656667</v>
      </c>
      <c r="J219" s="11">
        <v>21656667</v>
      </c>
      <c r="K219" s="11">
        <v>0</v>
      </c>
      <c r="L219" s="18">
        <f t="shared" si="3"/>
        <v>99.999999999999986</v>
      </c>
      <c r="M219" s="9"/>
      <c r="N219" s="8"/>
      <c r="O219" s="15"/>
      <c r="P219" s="16"/>
    </row>
    <row r="220" spans="2:16" customFormat="1" ht="76.5" customHeight="1" x14ac:dyDescent="0.25">
      <c r="B220" s="8">
        <v>219</v>
      </c>
      <c r="C220" s="9" t="s">
        <v>380</v>
      </c>
      <c r="D220" s="9" t="s">
        <v>425</v>
      </c>
      <c r="E220" s="10">
        <v>45306</v>
      </c>
      <c r="F220" s="10">
        <v>45395</v>
      </c>
      <c r="G220" s="10">
        <v>45395</v>
      </c>
      <c r="H220" s="11">
        <v>25500000</v>
      </c>
      <c r="I220" s="11">
        <v>25500000</v>
      </c>
      <c r="J220" s="11">
        <v>25500000</v>
      </c>
      <c r="K220" s="11">
        <v>0</v>
      </c>
      <c r="L220" s="18">
        <f t="shared" si="3"/>
        <v>100</v>
      </c>
      <c r="M220" s="9"/>
      <c r="N220" s="8"/>
      <c r="O220" s="15"/>
      <c r="P220" s="16"/>
    </row>
    <row r="221" spans="2:16" customFormat="1" ht="76.5" customHeight="1" x14ac:dyDescent="0.25">
      <c r="B221" s="8">
        <v>220</v>
      </c>
      <c r="C221" s="9" t="s">
        <v>111</v>
      </c>
      <c r="D221" s="9" t="s">
        <v>809</v>
      </c>
      <c r="E221" s="10">
        <v>45306</v>
      </c>
      <c r="F221" s="10">
        <v>45395</v>
      </c>
      <c r="G221" s="10">
        <v>45395</v>
      </c>
      <c r="H221" s="11">
        <v>30000000</v>
      </c>
      <c r="I221" s="11">
        <v>30000000</v>
      </c>
      <c r="J221" s="11">
        <v>30000000</v>
      </c>
      <c r="K221" s="11">
        <v>0</v>
      </c>
      <c r="L221" s="18">
        <f t="shared" si="3"/>
        <v>100</v>
      </c>
      <c r="M221" s="9"/>
      <c r="N221" s="8"/>
      <c r="O221" s="15"/>
      <c r="P221" s="16"/>
    </row>
    <row r="222" spans="2:16" customFormat="1" ht="76.5" customHeight="1" x14ac:dyDescent="0.25">
      <c r="B222" s="8">
        <v>221</v>
      </c>
      <c r="C222" s="9" t="s">
        <v>313</v>
      </c>
      <c r="D222" s="9" t="s">
        <v>854</v>
      </c>
      <c r="E222" s="10">
        <v>45306</v>
      </c>
      <c r="F222" s="10">
        <v>45395</v>
      </c>
      <c r="G222" s="10">
        <v>45395</v>
      </c>
      <c r="H222" s="11">
        <v>20700000</v>
      </c>
      <c r="I222" s="11">
        <v>20700000</v>
      </c>
      <c r="J222" s="11">
        <v>20700000</v>
      </c>
      <c r="K222" s="11">
        <v>0</v>
      </c>
      <c r="L222" s="18">
        <f t="shared" si="3"/>
        <v>100</v>
      </c>
      <c r="M222" s="9"/>
      <c r="N222" s="8"/>
      <c r="O222" s="15"/>
      <c r="P222" s="16"/>
    </row>
    <row r="223" spans="2:16" customFormat="1" ht="76.5" customHeight="1" x14ac:dyDescent="0.25">
      <c r="B223" s="8">
        <v>222</v>
      </c>
      <c r="C223" s="9" t="s">
        <v>967</v>
      </c>
      <c r="D223" s="9" t="s">
        <v>2203</v>
      </c>
      <c r="E223" s="10">
        <v>45306</v>
      </c>
      <c r="F223" s="10">
        <v>45396</v>
      </c>
      <c r="G223" s="10">
        <v>45396</v>
      </c>
      <c r="H223" s="11">
        <v>8493334</v>
      </c>
      <c r="I223" s="11">
        <v>8493334</v>
      </c>
      <c r="J223" s="11">
        <v>8493334</v>
      </c>
      <c r="K223" s="11">
        <v>0</v>
      </c>
      <c r="L223" s="18">
        <f t="shared" si="3"/>
        <v>100</v>
      </c>
      <c r="M223" s="9"/>
      <c r="N223" s="8"/>
      <c r="O223" s="15"/>
      <c r="P223" s="16"/>
    </row>
    <row r="224" spans="2:16" customFormat="1" ht="76.5" customHeight="1" x14ac:dyDescent="0.25">
      <c r="B224" s="8">
        <v>223</v>
      </c>
      <c r="C224" s="9" t="s">
        <v>480</v>
      </c>
      <c r="D224" s="9" t="s">
        <v>2204</v>
      </c>
      <c r="E224" s="10">
        <v>45306</v>
      </c>
      <c r="F224" s="10">
        <v>45396</v>
      </c>
      <c r="G224" s="10">
        <v>45396</v>
      </c>
      <c r="H224" s="11">
        <v>10413434</v>
      </c>
      <c r="I224" s="11">
        <v>10413434</v>
      </c>
      <c r="J224" s="11">
        <v>10413434</v>
      </c>
      <c r="K224" s="11">
        <v>0</v>
      </c>
      <c r="L224" s="18">
        <f t="shared" si="3"/>
        <v>100</v>
      </c>
      <c r="M224" s="9"/>
      <c r="N224" s="8"/>
      <c r="O224" s="15"/>
      <c r="P224" s="16"/>
    </row>
    <row r="225" spans="2:16" customFormat="1" ht="76.5" customHeight="1" x14ac:dyDescent="0.25">
      <c r="B225" s="8">
        <v>224</v>
      </c>
      <c r="C225" s="9" t="s">
        <v>968</v>
      </c>
      <c r="D225" s="9" t="s">
        <v>2205</v>
      </c>
      <c r="E225" s="10">
        <v>45306</v>
      </c>
      <c r="F225" s="10">
        <v>45382</v>
      </c>
      <c r="G225" s="10">
        <v>45379</v>
      </c>
      <c r="H225" s="11">
        <v>15687500</v>
      </c>
      <c r="I225" s="11">
        <v>15687500</v>
      </c>
      <c r="J225" s="11">
        <v>15687500</v>
      </c>
      <c r="K225" s="11">
        <v>0</v>
      </c>
      <c r="L225" s="18">
        <f t="shared" si="3"/>
        <v>100</v>
      </c>
      <c r="M225" s="9" t="s">
        <v>3005</v>
      </c>
      <c r="N225" s="8">
        <v>-3</v>
      </c>
      <c r="O225" s="15">
        <v>0</v>
      </c>
      <c r="P225" s="16"/>
    </row>
    <row r="226" spans="2:16" customFormat="1" ht="76.5" customHeight="1" x14ac:dyDescent="0.25">
      <c r="B226" s="8">
        <v>225</v>
      </c>
      <c r="C226" s="9" t="s">
        <v>348</v>
      </c>
      <c r="D226" s="9" t="s">
        <v>426</v>
      </c>
      <c r="E226" s="10">
        <v>45307</v>
      </c>
      <c r="F226" s="10">
        <v>45396</v>
      </c>
      <c r="G226" s="10">
        <v>45396</v>
      </c>
      <c r="H226" s="11">
        <v>20637000</v>
      </c>
      <c r="I226" s="11">
        <v>20637000</v>
      </c>
      <c r="J226" s="11">
        <v>20637000</v>
      </c>
      <c r="K226" s="11">
        <v>0</v>
      </c>
      <c r="L226" s="18">
        <f t="shared" si="3"/>
        <v>100</v>
      </c>
      <c r="M226" s="9"/>
      <c r="N226" s="8"/>
      <c r="O226" s="15"/>
      <c r="P226" s="16"/>
    </row>
    <row r="227" spans="2:16" customFormat="1" ht="76.5" customHeight="1" x14ac:dyDescent="0.25">
      <c r="B227" s="8">
        <v>226</v>
      </c>
      <c r="C227" s="9" t="s">
        <v>282</v>
      </c>
      <c r="D227" s="9" t="s">
        <v>798</v>
      </c>
      <c r="E227" s="10">
        <v>45307</v>
      </c>
      <c r="F227" s="10">
        <v>45396</v>
      </c>
      <c r="G227" s="10">
        <v>45396</v>
      </c>
      <c r="H227" s="11">
        <v>18993000</v>
      </c>
      <c r="I227" s="11">
        <v>18993000</v>
      </c>
      <c r="J227" s="11">
        <v>18993000</v>
      </c>
      <c r="K227" s="11">
        <v>0</v>
      </c>
      <c r="L227" s="18">
        <f t="shared" si="3"/>
        <v>100</v>
      </c>
      <c r="M227" s="9"/>
      <c r="N227" s="8"/>
      <c r="O227" s="15"/>
      <c r="P227" s="16"/>
    </row>
    <row r="228" spans="2:16" customFormat="1" ht="76.5" customHeight="1" x14ac:dyDescent="0.25">
      <c r="B228" s="8">
        <v>227</v>
      </c>
      <c r="C228" s="9" t="s">
        <v>514</v>
      </c>
      <c r="D228" s="9" t="s">
        <v>799</v>
      </c>
      <c r="E228" s="10">
        <v>45307</v>
      </c>
      <c r="F228" s="10">
        <v>45396</v>
      </c>
      <c r="G228" s="10">
        <v>45396</v>
      </c>
      <c r="H228" s="11">
        <v>18993000</v>
      </c>
      <c r="I228" s="11">
        <v>18993000</v>
      </c>
      <c r="J228" s="11">
        <v>18993000</v>
      </c>
      <c r="K228" s="11">
        <v>0</v>
      </c>
      <c r="L228" s="18">
        <f t="shared" si="3"/>
        <v>100</v>
      </c>
      <c r="M228" s="9"/>
      <c r="N228" s="8"/>
      <c r="O228" s="15"/>
      <c r="P228" s="16"/>
    </row>
    <row r="229" spans="2:16" customFormat="1" ht="76.5" customHeight="1" x14ac:dyDescent="0.25">
      <c r="B229" s="8">
        <v>228</v>
      </c>
      <c r="C229" s="9" t="s">
        <v>384</v>
      </c>
      <c r="D229" s="9" t="s">
        <v>799</v>
      </c>
      <c r="E229" s="10">
        <v>45307</v>
      </c>
      <c r="F229" s="10">
        <v>45396</v>
      </c>
      <c r="G229" s="10">
        <v>45396</v>
      </c>
      <c r="H229" s="11">
        <v>18993000</v>
      </c>
      <c r="I229" s="11">
        <v>18993000</v>
      </c>
      <c r="J229" s="11">
        <v>18993000</v>
      </c>
      <c r="K229" s="11">
        <v>0</v>
      </c>
      <c r="L229" s="18">
        <f t="shared" si="3"/>
        <v>100</v>
      </c>
      <c r="M229" s="9"/>
      <c r="N229" s="8"/>
      <c r="O229" s="15"/>
      <c r="P229" s="16"/>
    </row>
    <row r="230" spans="2:16" customFormat="1" ht="76.5" customHeight="1" x14ac:dyDescent="0.25">
      <c r="B230" s="8">
        <v>229</v>
      </c>
      <c r="C230" s="9" t="s">
        <v>396</v>
      </c>
      <c r="D230" s="9" t="s">
        <v>426</v>
      </c>
      <c r="E230" s="10">
        <v>45307</v>
      </c>
      <c r="F230" s="10">
        <v>45396</v>
      </c>
      <c r="G230" s="10">
        <v>45396</v>
      </c>
      <c r="H230" s="11">
        <v>18993000</v>
      </c>
      <c r="I230" s="11">
        <v>18993000</v>
      </c>
      <c r="J230" s="11">
        <v>18993000</v>
      </c>
      <c r="K230" s="11">
        <v>0</v>
      </c>
      <c r="L230" s="18">
        <f t="shared" si="3"/>
        <v>100</v>
      </c>
      <c r="M230" s="9"/>
      <c r="N230" s="8"/>
      <c r="O230" s="15"/>
      <c r="P230" s="16"/>
    </row>
    <row r="231" spans="2:16" customFormat="1" ht="76.5" customHeight="1" x14ac:dyDescent="0.25">
      <c r="B231" s="8">
        <v>230</v>
      </c>
      <c r="C231" s="9" t="s">
        <v>969</v>
      </c>
      <c r="D231" s="9" t="s">
        <v>800</v>
      </c>
      <c r="E231" s="10">
        <v>45307</v>
      </c>
      <c r="F231" s="10">
        <v>45396</v>
      </c>
      <c r="G231" s="10">
        <v>45396</v>
      </c>
      <c r="H231" s="11">
        <v>23417700</v>
      </c>
      <c r="I231" s="11">
        <v>23417700</v>
      </c>
      <c r="J231" s="11">
        <v>23417700</v>
      </c>
      <c r="K231" s="11">
        <v>0</v>
      </c>
      <c r="L231" s="18">
        <f t="shared" si="3"/>
        <v>100.00000000000001</v>
      </c>
      <c r="M231" s="9"/>
      <c r="N231" s="8"/>
      <c r="O231" s="15"/>
      <c r="P231" s="16"/>
    </row>
    <row r="232" spans="2:16" customFormat="1" ht="76.5" customHeight="1" x14ac:dyDescent="0.25">
      <c r="B232" s="8">
        <v>231</v>
      </c>
      <c r="C232" s="9" t="s">
        <v>970</v>
      </c>
      <c r="D232" s="9" t="s">
        <v>424</v>
      </c>
      <c r="E232" s="10">
        <v>45307</v>
      </c>
      <c r="F232" s="10">
        <v>45396</v>
      </c>
      <c r="G232" s="10">
        <v>45396</v>
      </c>
      <c r="H232" s="11">
        <v>27184800</v>
      </c>
      <c r="I232" s="11">
        <v>27184800</v>
      </c>
      <c r="J232" s="11">
        <v>27184800</v>
      </c>
      <c r="K232" s="11">
        <v>0</v>
      </c>
      <c r="L232" s="18">
        <f t="shared" si="3"/>
        <v>100</v>
      </c>
      <c r="M232" s="9"/>
      <c r="N232" s="8"/>
      <c r="O232" s="15"/>
      <c r="P232" s="16"/>
    </row>
    <row r="233" spans="2:16" customFormat="1" ht="76.5" customHeight="1" x14ac:dyDescent="0.25">
      <c r="B233" s="8">
        <v>232</v>
      </c>
      <c r="C233" s="9" t="s">
        <v>971</v>
      </c>
      <c r="D233" s="9" t="s">
        <v>427</v>
      </c>
      <c r="E233" s="10">
        <v>45307</v>
      </c>
      <c r="F233" s="10">
        <v>45396</v>
      </c>
      <c r="G233" s="10">
        <v>45396</v>
      </c>
      <c r="H233" s="11">
        <v>28200000</v>
      </c>
      <c r="I233" s="11">
        <v>28200000</v>
      </c>
      <c r="J233" s="11">
        <v>28200000</v>
      </c>
      <c r="K233" s="11">
        <v>0</v>
      </c>
      <c r="L233" s="18">
        <f t="shared" si="3"/>
        <v>100</v>
      </c>
      <c r="M233" s="9"/>
      <c r="N233" s="8"/>
      <c r="O233" s="15"/>
      <c r="P233" s="16"/>
    </row>
    <row r="234" spans="2:16" customFormat="1" ht="76.5" customHeight="1" x14ac:dyDescent="0.25">
      <c r="B234" s="8">
        <v>233</v>
      </c>
      <c r="C234" s="9" t="s">
        <v>267</v>
      </c>
      <c r="D234" s="9" t="s">
        <v>2206</v>
      </c>
      <c r="E234" s="10">
        <v>45307</v>
      </c>
      <c r="F234" s="10">
        <v>45396</v>
      </c>
      <c r="G234" s="10">
        <v>45396</v>
      </c>
      <c r="H234" s="11">
        <v>27184800</v>
      </c>
      <c r="I234" s="11">
        <v>27184800</v>
      </c>
      <c r="J234" s="11">
        <v>27184800</v>
      </c>
      <c r="K234" s="11">
        <v>0</v>
      </c>
      <c r="L234" s="18">
        <f t="shared" si="3"/>
        <v>100</v>
      </c>
      <c r="M234" s="9"/>
      <c r="N234" s="8"/>
      <c r="O234" s="15"/>
      <c r="P234" s="16"/>
    </row>
    <row r="235" spans="2:16" customFormat="1" ht="76.5" customHeight="1" x14ac:dyDescent="0.25">
      <c r="B235" s="8">
        <v>234</v>
      </c>
      <c r="C235" s="9" t="s">
        <v>467</v>
      </c>
      <c r="D235" s="9" t="s">
        <v>429</v>
      </c>
      <c r="E235" s="10">
        <v>45307</v>
      </c>
      <c r="F235" s="10">
        <v>45396</v>
      </c>
      <c r="G235" s="10">
        <v>45396</v>
      </c>
      <c r="H235" s="11">
        <v>27184800</v>
      </c>
      <c r="I235" s="11">
        <v>27184800</v>
      </c>
      <c r="J235" s="11">
        <v>27184800</v>
      </c>
      <c r="K235" s="11">
        <v>0</v>
      </c>
      <c r="L235" s="18">
        <f t="shared" si="3"/>
        <v>100</v>
      </c>
      <c r="M235" s="9"/>
      <c r="N235" s="8"/>
      <c r="O235" s="15"/>
      <c r="P235" s="16"/>
    </row>
    <row r="236" spans="2:16" customFormat="1" ht="76.5" customHeight="1" x14ac:dyDescent="0.25">
      <c r="B236" s="8">
        <v>235</v>
      </c>
      <c r="C236" s="9" t="s">
        <v>38</v>
      </c>
      <c r="D236" s="9" t="s">
        <v>429</v>
      </c>
      <c r="E236" s="10">
        <v>45307</v>
      </c>
      <c r="F236" s="10">
        <v>45396</v>
      </c>
      <c r="G236" s="10">
        <v>45396</v>
      </c>
      <c r="H236" s="11">
        <v>20637000</v>
      </c>
      <c r="I236" s="11">
        <v>20637000</v>
      </c>
      <c r="J236" s="11">
        <v>20637000</v>
      </c>
      <c r="K236" s="11">
        <v>0</v>
      </c>
      <c r="L236" s="18">
        <f t="shared" si="3"/>
        <v>100</v>
      </c>
      <c r="M236" s="9"/>
      <c r="N236" s="8"/>
      <c r="O236" s="15"/>
      <c r="P236" s="16"/>
    </row>
    <row r="237" spans="2:16" customFormat="1" ht="76.5" customHeight="1" x14ac:dyDescent="0.25">
      <c r="B237" s="8">
        <v>236</v>
      </c>
      <c r="C237" s="9" t="s">
        <v>37</v>
      </c>
      <c r="D237" s="9" t="s">
        <v>429</v>
      </c>
      <c r="E237" s="10">
        <v>45307</v>
      </c>
      <c r="F237" s="10">
        <v>45396</v>
      </c>
      <c r="G237" s="10">
        <v>45396</v>
      </c>
      <c r="H237" s="11">
        <v>20637000</v>
      </c>
      <c r="I237" s="11">
        <v>20637000</v>
      </c>
      <c r="J237" s="11">
        <v>20637000</v>
      </c>
      <c r="K237" s="11">
        <v>0</v>
      </c>
      <c r="L237" s="18">
        <f t="shared" si="3"/>
        <v>100</v>
      </c>
      <c r="M237" s="9"/>
      <c r="N237" s="8"/>
      <c r="O237" s="15"/>
      <c r="P237" s="16"/>
    </row>
    <row r="238" spans="2:16" customFormat="1" ht="76.5" customHeight="1" x14ac:dyDescent="0.25">
      <c r="B238" s="8">
        <v>237</v>
      </c>
      <c r="C238" s="9" t="s">
        <v>40</v>
      </c>
      <c r="D238" s="9" t="s">
        <v>429</v>
      </c>
      <c r="E238" s="10">
        <v>45307</v>
      </c>
      <c r="F238" s="10">
        <v>45396</v>
      </c>
      <c r="G238" s="10">
        <v>45396</v>
      </c>
      <c r="H238" s="11">
        <v>20637000</v>
      </c>
      <c r="I238" s="11">
        <v>20637000</v>
      </c>
      <c r="J238" s="11">
        <v>20637000</v>
      </c>
      <c r="K238" s="11">
        <v>0</v>
      </c>
      <c r="L238" s="18">
        <f t="shared" si="3"/>
        <v>100</v>
      </c>
      <c r="M238" s="9"/>
      <c r="N238" s="8"/>
      <c r="O238" s="15"/>
      <c r="P238" s="16"/>
    </row>
    <row r="239" spans="2:16" customFormat="1" ht="76.5" customHeight="1" x14ac:dyDescent="0.25">
      <c r="B239" s="8">
        <v>238</v>
      </c>
      <c r="C239" s="9" t="s">
        <v>972</v>
      </c>
      <c r="D239" s="9" t="s">
        <v>429</v>
      </c>
      <c r="E239" s="10">
        <v>45307</v>
      </c>
      <c r="F239" s="10">
        <v>45396</v>
      </c>
      <c r="G239" s="10">
        <v>45397</v>
      </c>
      <c r="H239" s="11">
        <v>20637000</v>
      </c>
      <c r="I239" s="11">
        <v>20637000</v>
      </c>
      <c r="J239" s="11">
        <v>20637000</v>
      </c>
      <c r="K239" s="11">
        <v>0</v>
      </c>
      <c r="L239" s="18">
        <f t="shared" si="3"/>
        <v>100</v>
      </c>
      <c r="M239" s="9" t="s">
        <v>3006</v>
      </c>
      <c r="N239" s="8">
        <v>1</v>
      </c>
      <c r="O239" s="15">
        <v>0</v>
      </c>
      <c r="P239" s="16"/>
    </row>
    <row r="240" spans="2:16" customFormat="1" ht="76.5" customHeight="1" x14ac:dyDescent="0.25">
      <c r="B240" s="8">
        <v>239</v>
      </c>
      <c r="C240" s="9" t="s">
        <v>690</v>
      </c>
      <c r="D240" s="9" t="s">
        <v>2155</v>
      </c>
      <c r="E240" s="10">
        <v>45307</v>
      </c>
      <c r="F240" s="10">
        <v>45396</v>
      </c>
      <c r="G240" s="10">
        <v>45396</v>
      </c>
      <c r="H240" s="11">
        <v>21000000</v>
      </c>
      <c r="I240" s="11">
        <v>21000000</v>
      </c>
      <c r="J240" s="11">
        <v>21000000</v>
      </c>
      <c r="K240" s="11">
        <v>0</v>
      </c>
      <c r="L240" s="18">
        <f t="shared" si="3"/>
        <v>99.999999999999986</v>
      </c>
      <c r="M240" s="9"/>
      <c r="N240" s="8"/>
      <c r="O240" s="15"/>
      <c r="P240" s="16"/>
    </row>
    <row r="241" spans="2:16" customFormat="1" ht="76.5" customHeight="1" x14ac:dyDescent="0.25">
      <c r="B241" s="8">
        <v>240</v>
      </c>
      <c r="C241" s="9" t="s">
        <v>299</v>
      </c>
      <c r="D241" s="9" t="s">
        <v>2207</v>
      </c>
      <c r="E241" s="10">
        <v>45307</v>
      </c>
      <c r="F241" s="10">
        <v>45396</v>
      </c>
      <c r="G241" s="10">
        <v>45396</v>
      </c>
      <c r="H241" s="11">
        <v>11700000</v>
      </c>
      <c r="I241" s="11">
        <v>11700000</v>
      </c>
      <c r="J241" s="11">
        <v>11700000</v>
      </c>
      <c r="K241" s="11">
        <v>0</v>
      </c>
      <c r="L241" s="18">
        <f t="shared" si="3"/>
        <v>100.00000000000001</v>
      </c>
      <c r="M241" s="9"/>
      <c r="N241" s="8"/>
      <c r="O241" s="15"/>
      <c r="P241" s="16"/>
    </row>
    <row r="242" spans="2:16" customFormat="1" ht="76.5" customHeight="1" x14ac:dyDescent="0.25">
      <c r="B242" s="8">
        <v>241</v>
      </c>
      <c r="C242" s="9" t="s">
        <v>973</v>
      </c>
      <c r="D242" s="9" t="s">
        <v>2207</v>
      </c>
      <c r="E242" s="10">
        <v>45307</v>
      </c>
      <c r="F242" s="10">
        <v>45396</v>
      </c>
      <c r="G242" s="10">
        <v>45396</v>
      </c>
      <c r="H242" s="11">
        <v>11700000</v>
      </c>
      <c r="I242" s="11">
        <v>11700000</v>
      </c>
      <c r="J242" s="11">
        <v>11700000</v>
      </c>
      <c r="K242" s="11">
        <v>0</v>
      </c>
      <c r="L242" s="18">
        <f t="shared" si="3"/>
        <v>100.00000000000001</v>
      </c>
      <c r="M242" s="9"/>
      <c r="N242" s="8"/>
      <c r="O242" s="15"/>
      <c r="P242" s="16"/>
    </row>
    <row r="243" spans="2:16" customFormat="1" ht="76.5" customHeight="1" x14ac:dyDescent="0.25">
      <c r="B243" s="8">
        <v>242</v>
      </c>
      <c r="C243" s="9" t="s">
        <v>733</v>
      </c>
      <c r="D243" s="9" t="s">
        <v>2155</v>
      </c>
      <c r="E243" s="10">
        <v>45307</v>
      </c>
      <c r="F243" s="10">
        <v>45396</v>
      </c>
      <c r="G243" s="10">
        <v>45396</v>
      </c>
      <c r="H243" s="11">
        <v>21000000</v>
      </c>
      <c r="I243" s="11">
        <v>21000000</v>
      </c>
      <c r="J243" s="11">
        <v>21000000</v>
      </c>
      <c r="K243" s="11">
        <v>0</v>
      </c>
      <c r="L243" s="18">
        <f t="shared" si="3"/>
        <v>99.999999999999986</v>
      </c>
      <c r="M243" s="9"/>
      <c r="N243" s="8"/>
      <c r="O243" s="15"/>
      <c r="P243" s="16"/>
    </row>
    <row r="244" spans="2:16" customFormat="1" ht="76.5" customHeight="1" x14ac:dyDescent="0.25">
      <c r="B244" s="8">
        <v>243</v>
      </c>
      <c r="C244" s="9" t="s">
        <v>584</v>
      </c>
      <c r="D244" s="9" t="s">
        <v>2208</v>
      </c>
      <c r="E244" s="10">
        <v>45307</v>
      </c>
      <c r="F244" s="10">
        <v>45396</v>
      </c>
      <c r="G244" s="10">
        <v>45396</v>
      </c>
      <c r="H244" s="11">
        <v>15000000</v>
      </c>
      <c r="I244" s="11">
        <v>15000000</v>
      </c>
      <c r="J244" s="11">
        <v>15000000</v>
      </c>
      <c r="K244" s="11">
        <v>0</v>
      </c>
      <c r="L244" s="18">
        <f t="shared" si="3"/>
        <v>100</v>
      </c>
      <c r="M244" s="9"/>
      <c r="N244" s="8"/>
      <c r="O244" s="15"/>
      <c r="P244" s="16"/>
    </row>
    <row r="245" spans="2:16" customFormat="1" ht="76.5" customHeight="1" x14ac:dyDescent="0.25">
      <c r="B245" s="8">
        <v>244</v>
      </c>
      <c r="C245" s="9" t="s">
        <v>974</v>
      </c>
      <c r="D245" s="9" t="s">
        <v>2209</v>
      </c>
      <c r="E245" s="10">
        <v>45306</v>
      </c>
      <c r="F245" s="10">
        <v>45397</v>
      </c>
      <c r="G245" s="10">
        <v>45397</v>
      </c>
      <c r="H245" s="11">
        <v>9200000</v>
      </c>
      <c r="I245" s="11">
        <v>9200000</v>
      </c>
      <c r="J245" s="11">
        <v>9200000</v>
      </c>
      <c r="K245" s="11">
        <v>0</v>
      </c>
      <c r="L245" s="18">
        <f t="shared" si="3"/>
        <v>100</v>
      </c>
      <c r="M245" s="9"/>
      <c r="N245" s="8"/>
      <c r="O245" s="15"/>
      <c r="P245" s="16"/>
    </row>
    <row r="246" spans="2:16" customFormat="1" ht="76.5" customHeight="1" x14ac:dyDescent="0.25">
      <c r="B246" s="8">
        <v>245</v>
      </c>
      <c r="C246" s="9" t="s">
        <v>722</v>
      </c>
      <c r="D246" s="9" t="s">
        <v>896</v>
      </c>
      <c r="E246" s="10">
        <v>45306</v>
      </c>
      <c r="F246" s="10">
        <v>45397</v>
      </c>
      <c r="G246" s="10">
        <v>45397</v>
      </c>
      <c r="H246" s="11">
        <v>12266667</v>
      </c>
      <c r="I246" s="11">
        <v>12266667</v>
      </c>
      <c r="J246" s="11">
        <v>12266667</v>
      </c>
      <c r="K246" s="11">
        <v>0</v>
      </c>
      <c r="L246" s="18">
        <f t="shared" si="3"/>
        <v>100</v>
      </c>
      <c r="M246" s="9"/>
      <c r="N246" s="8"/>
      <c r="O246" s="15"/>
      <c r="P246" s="16"/>
    </row>
    <row r="247" spans="2:16" customFormat="1" ht="76.5" customHeight="1" x14ac:dyDescent="0.25">
      <c r="B247" s="8">
        <v>246</v>
      </c>
      <c r="C247" s="9" t="s">
        <v>975</v>
      </c>
      <c r="D247" s="9" t="s">
        <v>805</v>
      </c>
      <c r="E247" s="10">
        <v>45306</v>
      </c>
      <c r="F247" s="10">
        <v>45397</v>
      </c>
      <c r="G247" s="10">
        <v>45397</v>
      </c>
      <c r="H247" s="11">
        <v>13493333</v>
      </c>
      <c r="I247" s="11">
        <v>13493333</v>
      </c>
      <c r="J247" s="11">
        <v>13493333</v>
      </c>
      <c r="K247" s="11">
        <v>0</v>
      </c>
      <c r="L247" s="18">
        <f t="shared" si="3"/>
        <v>100</v>
      </c>
      <c r="M247" s="9"/>
      <c r="N247" s="8"/>
      <c r="O247" s="15"/>
      <c r="P247" s="16"/>
    </row>
    <row r="248" spans="2:16" customFormat="1" ht="76.5" customHeight="1" x14ac:dyDescent="0.25">
      <c r="B248" s="8">
        <v>247</v>
      </c>
      <c r="C248" s="9" t="s">
        <v>133</v>
      </c>
      <c r="D248" s="9" t="s">
        <v>2210</v>
      </c>
      <c r="E248" s="10">
        <v>45306</v>
      </c>
      <c r="F248" s="10">
        <v>45397</v>
      </c>
      <c r="G248" s="10">
        <v>45397</v>
      </c>
      <c r="H248" s="11">
        <v>19626667</v>
      </c>
      <c r="I248" s="11">
        <v>19626667</v>
      </c>
      <c r="J248" s="11">
        <v>19626667</v>
      </c>
      <c r="K248" s="11">
        <v>0</v>
      </c>
      <c r="L248" s="18">
        <f t="shared" si="3"/>
        <v>100</v>
      </c>
      <c r="M248" s="9"/>
      <c r="N248" s="8"/>
      <c r="O248" s="15"/>
      <c r="P248" s="16"/>
    </row>
    <row r="249" spans="2:16" customFormat="1" ht="76.5" customHeight="1" x14ac:dyDescent="0.25">
      <c r="B249" s="8">
        <v>248</v>
      </c>
      <c r="C249" s="9" t="s">
        <v>976</v>
      </c>
      <c r="D249" s="9" t="s">
        <v>2132</v>
      </c>
      <c r="E249" s="10">
        <v>45307</v>
      </c>
      <c r="F249" s="10">
        <v>45398</v>
      </c>
      <c r="G249" s="10">
        <v>45398</v>
      </c>
      <c r="H249" s="11">
        <v>20255332</v>
      </c>
      <c r="I249" s="11">
        <v>20255332</v>
      </c>
      <c r="J249" s="11">
        <v>20255332</v>
      </c>
      <c r="K249" s="11">
        <v>0</v>
      </c>
      <c r="L249" s="18">
        <f t="shared" si="3"/>
        <v>100</v>
      </c>
      <c r="M249" s="9"/>
      <c r="N249" s="8"/>
      <c r="O249" s="15"/>
      <c r="P249" s="16"/>
    </row>
    <row r="250" spans="2:16" customFormat="1" ht="76.5" customHeight="1" x14ac:dyDescent="0.25">
      <c r="B250" s="8">
        <v>249</v>
      </c>
      <c r="C250" s="9" t="s">
        <v>753</v>
      </c>
      <c r="D250" s="9" t="s">
        <v>2131</v>
      </c>
      <c r="E250" s="10">
        <v>45307</v>
      </c>
      <c r="F250" s="10">
        <v>45398</v>
      </c>
      <c r="G250" s="10">
        <v>45398</v>
      </c>
      <c r="H250" s="11">
        <v>20255332</v>
      </c>
      <c r="I250" s="11">
        <v>20255332</v>
      </c>
      <c r="J250" s="11">
        <v>20255332</v>
      </c>
      <c r="K250" s="11">
        <v>0</v>
      </c>
      <c r="L250" s="18">
        <f t="shared" si="3"/>
        <v>100</v>
      </c>
      <c r="M250" s="9" t="s">
        <v>3007</v>
      </c>
      <c r="N250" s="8">
        <v>0</v>
      </c>
      <c r="O250" s="15">
        <v>0</v>
      </c>
      <c r="P250" s="16"/>
    </row>
    <row r="251" spans="2:16" customFormat="1" ht="76.5" customHeight="1" x14ac:dyDescent="0.25">
      <c r="B251" s="8">
        <v>250</v>
      </c>
      <c r="C251" s="9" t="s">
        <v>977</v>
      </c>
      <c r="D251" s="9" t="s">
        <v>2211</v>
      </c>
      <c r="E251" s="10">
        <v>45307</v>
      </c>
      <c r="F251" s="10">
        <v>45398</v>
      </c>
      <c r="G251" s="10">
        <v>45398</v>
      </c>
      <c r="H251" s="11">
        <v>20255332</v>
      </c>
      <c r="I251" s="11">
        <v>20255332</v>
      </c>
      <c r="J251" s="11">
        <v>20255332</v>
      </c>
      <c r="K251" s="11">
        <v>0</v>
      </c>
      <c r="L251" s="18">
        <f t="shared" si="3"/>
        <v>100</v>
      </c>
      <c r="M251" s="9" t="s">
        <v>3004</v>
      </c>
      <c r="N251" s="8">
        <v>0</v>
      </c>
      <c r="O251" s="15">
        <v>0</v>
      </c>
      <c r="P251" s="16"/>
    </row>
    <row r="252" spans="2:16" customFormat="1" ht="76.5" customHeight="1" x14ac:dyDescent="0.25">
      <c r="B252" s="8">
        <v>251</v>
      </c>
      <c r="C252" s="9" t="s">
        <v>978</v>
      </c>
      <c r="D252" s="9" t="s">
        <v>2212</v>
      </c>
      <c r="E252" s="10">
        <v>45307</v>
      </c>
      <c r="F252" s="10">
        <v>45398</v>
      </c>
      <c r="G252" s="10">
        <v>45398</v>
      </c>
      <c r="H252" s="11">
        <v>20255332</v>
      </c>
      <c r="I252" s="11">
        <v>20255332</v>
      </c>
      <c r="J252" s="11">
        <v>20255332</v>
      </c>
      <c r="K252" s="11">
        <v>0</v>
      </c>
      <c r="L252" s="18">
        <f t="shared" si="3"/>
        <v>100</v>
      </c>
      <c r="M252" s="9" t="s">
        <v>3008</v>
      </c>
      <c r="N252" s="8">
        <v>0</v>
      </c>
      <c r="O252" s="15">
        <v>0</v>
      </c>
      <c r="P252" s="16"/>
    </row>
    <row r="253" spans="2:16" customFormat="1" ht="76.5" customHeight="1" x14ac:dyDescent="0.25">
      <c r="B253" s="8">
        <v>252</v>
      </c>
      <c r="C253" s="9" t="s">
        <v>500</v>
      </c>
      <c r="D253" s="9" t="s">
        <v>2137</v>
      </c>
      <c r="E253" s="10">
        <v>45307</v>
      </c>
      <c r="F253" s="10">
        <v>45398</v>
      </c>
      <c r="G253" s="10">
        <v>45398</v>
      </c>
      <c r="H253" s="11">
        <v>20255332</v>
      </c>
      <c r="I253" s="11">
        <v>20255332</v>
      </c>
      <c r="J253" s="11">
        <v>20255332</v>
      </c>
      <c r="K253" s="11">
        <v>0</v>
      </c>
      <c r="L253" s="18">
        <f t="shared" si="3"/>
        <v>100</v>
      </c>
      <c r="M253" s="9" t="s">
        <v>3004</v>
      </c>
      <c r="N253" s="8">
        <v>0</v>
      </c>
      <c r="O253" s="15">
        <v>0</v>
      </c>
      <c r="P253" s="16"/>
    </row>
    <row r="254" spans="2:16" customFormat="1" ht="76.5" customHeight="1" x14ac:dyDescent="0.25">
      <c r="B254" s="8">
        <v>253</v>
      </c>
      <c r="C254" s="9" t="s">
        <v>651</v>
      </c>
      <c r="D254" s="9" t="s">
        <v>2137</v>
      </c>
      <c r="E254" s="10">
        <v>45307</v>
      </c>
      <c r="F254" s="10">
        <v>45398</v>
      </c>
      <c r="G254" s="10">
        <v>45398</v>
      </c>
      <c r="H254" s="11">
        <v>20215466</v>
      </c>
      <c r="I254" s="11">
        <v>20215466</v>
      </c>
      <c r="J254" s="11">
        <v>20215466</v>
      </c>
      <c r="K254" s="11">
        <v>0</v>
      </c>
      <c r="L254" s="18">
        <f t="shared" si="3"/>
        <v>100</v>
      </c>
      <c r="M254" s="9" t="s">
        <v>3004</v>
      </c>
      <c r="N254" s="8">
        <v>0</v>
      </c>
      <c r="O254" s="15">
        <v>0</v>
      </c>
      <c r="P254" s="16"/>
    </row>
    <row r="255" spans="2:16" customFormat="1" ht="76.5" customHeight="1" x14ac:dyDescent="0.25">
      <c r="B255" s="8">
        <v>254</v>
      </c>
      <c r="C255" s="9" t="s">
        <v>979</v>
      </c>
      <c r="D255" s="9" t="s">
        <v>2213</v>
      </c>
      <c r="E255" s="10">
        <v>45307</v>
      </c>
      <c r="F255" s="10">
        <v>45398</v>
      </c>
      <c r="G255" s="10">
        <v>45398</v>
      </c>
      <c r="H255" s="11">
        <v>23941466</v>
      </c>
      <c r="I255" s="11">
        <v>23941466</v>
      </c>
      <c r="J255" s="11">
        <v>23941466</v>
      </c>
      <c r="K255" s="11">
        <v>0</v>
      </c>
      <c r="L255" s="18">
        <f t="shared" si="3"/>
        <v>100</v>
      </c>
      <c r="M255" s="9"/>
      <c r="N255" s="8"/>
      <c r="O255" s="15"/>
      <c r="P255" s="16"/>
    </row>
    <row r="256" spans="2:16" customFormat="1" ht="76.5" customHeight="1" x14ac:dyDescent="0.25">
      <c r="B256" s="8">
        <v>255</v>
      </c>
      <c r="C256" s="9" t="s">
        <v>980</v>
      </c>
      <c r="D256" s="9" t="s">
        <v>2171</v>
      </c>
      <c r="E256" s="10">
        <v>45307</v>
      </c>
      <c r="F256" s="10">
        <v>45398</v>
      </c>
      <c r="G256" s="10">
        <v>45398</v>
      </c>
      <c r="H256" s="11">
        <v>23941466</v>
      </c>
      <c r="I256" s="11">
        <v>23941466</v>
      </c>
      <c r="J256" s="11">
        <v>23941466</v>
      </c>
      <c r="K256" s="11">
        <v>0</v>
      </c>
      <c r="L256" s="18">
        <f t="shared" si="3"/>
        <v>100</v>
      </c>
      <c r="M256" s="9"/>
      <c r="N256" s="8"/>
      <c r="O256" s="15"/>
      <c r="P256" s="16"/>
    </row>
    <row r="257" spans="2:16" customFormat="1" ht="76.5" customHeight="1" x14ac:dyDescent="0.25">
      <c r="B257" s="8">
        <v>256</v>
      </c>
      <c r="C257" s="9" t="s">
        <v>248</v>
      </c>
      <c r="D257" s="9" t="s">
        <v>2137</v>
      </c>
      <c r="E257" s="10">
        <v>45307</v>
      </c>
      <c r="F257" s="10">
        <v>45398</v>
      </c>
      <c r="G257" s="10">
        <v>45398</v>
      </c>
      <c r="H257" s="11">
        <v>31307600</v>
      </c>
      <c r="I257" s="11">
        <v>31307600</v>
      </c>
      <c r="J257" s="11">
        <v>31307600</v>
      </c>
      <c r="K257" s="11">
        <v>0</v>
      </c>
      <c r="L257" s="18">
        <f t="shared" si="3"/>
        <v>100</v>
      </c>
      <c r="M257" s="9"/>
      <c r="N257" s="8"/>
      <c r="O257" s="15"/>
      <c r="P257" s="16"/>
    </row>
    <row r="258" spans="2:16" customFormat="1" ht="76.5" customHeight="1" x14ac:dyDescent="0.25">
      <c r="B258" s="8">
        <v>257</v>
      </c>
      <c r="C258" s="9" t="s">
        <v>981</v>
      </c>
      <c r="D258" s="9" t="s">
        <v>2214</v>
      </c>
      <c r="E258" s="10">
        <v>45307</v>
      </c>
      <c r="F258" s="10">
        <v>45398</v>
      </c>
      <c r="G258" s="10">
        <v>45337</v>
      </c>
      <c r="H258" s="11">
        <v>31307600</v>
      </c>
      <c r="I258" s="11">
        <v>10549300</v>
      </c>
      <c r="J258" s="11">
        <v>10549300</v>
      </c>
      <c r="K258" s="11">
        <v>0</v>
      </c>
      <c r="L258" s="18">
        <f t="shared" si="3"/>
        <v>100</v>
      </c>
      <c r="M258" s="9" t="s">
        <v>3009</v>
      </c>
      <c r="N258" s="8">
        <v>-61</v>
      </c>
      <c r="O258" s="15">
        <v>-20758300</v>
      </c>
      <c r="P258" s="16"/>
    </row>
    <row r="259" spans="2:16" customFormat="1" ht="76.5" customHeight="1" x14ac:dyDescent="0.25">
      <c r="B259" s="8">
        <v>258</v>
      </c>
      <c r="C259" s="9" t="s">
        <v>499</v>
      </c>
      <c r="D259" s="9" t="s">
        <v>2215</v>
      </c>
      <c r="E259" s="10">
        <v>45307</v>
      </c>
      <c r="F259" s="10">
        <v>45397</v>
      </c>
      <c r="G259" s="10">
        <v>45397</v>
      </c>
      <c r="H259" s="11">
        <v>22750000</v>
      </c>
      <c r="I259" s="11">
        <v>22750000</v>
      </c>
      <c r="J259" s="11">
        <v>22750000</v>
      </c>
      <c r="K259" s="11">
        <v>0</v>
      </c>
      <c r="L259" s="18">
        <f t="shared" si="3"/>
        <v>100.00000000000001</v>
      </c>
      <c r="M259" s="9"/>
      <c r="N259" s="8"/>
      <c r="O259" s="15"/>
      <c r="P259" s="16"/>
    </row>
    <row r="260" spans="2:16" customFormat="1" ht="76.5" customHeight="1" x14ac:dyDescent="0.25">
      <c r="B260" s="8">
        <v>259</v>
      </c>
      <c r="C260" s="9" t="s">
        <v>982</v>
      </c>
      <c r="D260" s="9" t="s">
        <v>2216</v>
      </c>
      <c r="E260" s="10">
        <v>45307</v>
      </c>
      <c r="F260" s="10">
        <v>45397</v>
      </c>
      <c r="G260" s="10">
        <v>45345</v>
      </c>
      <c r="H260" s="11">
        <v>24266667</v>
      </c>
      <c r="I260" s="11">
        <v>10400000</v>
      </c>
      <c r="J260" s="11">
        <v>10400000</v>
      </c>
      <c r="K260" s="11">
        <v>0</v>
      </c>
      <c r="L260" s="18">
        <f t="shared" si="3"/>
        <v>100</v>
      </c>
      <c r="M260" s="9" t="s">
        <v>3009</v>
      </c>
      <c r="N260" s="8">
        <v>-52</v>
      </c>
      <c r="O260" s="15">
        <v>-13866667</v>
      </c>
      <c r="P260" s="16"/>
    </row>
    <row r="261" spans="2:16" customFormat="1" ht="76.5" customHeight="1" x14ac:dyDescent="0.25">
      <c r="B261" s="8">
        <v>260</v>
      </c>
      <c r="C261" s="9" t="s">
        <v>983</v>
      </c>
      <c r="D261" s="9" t="s">
        <v>2217</v>
      </c>
      <c r="E261" s="10">
        <v>45307</v>
      </c>
      <c r="F261" s="10">
        <v>45397</v>
      </c>
      <c r="G261" s="10">
        <v>45397</v>
      </c>
      <c r="H261" s="11">
        <v>11981667</v>
      </c>
      <c r="I261" s="11">
        <v>11981667</v>
      </c>
      <c r="J261" s="11">
        <v>11981667</v>
      </c>
      <c r="K261" s="11">
        <v>0</v>
      </c>
      <c r="L261" s="18">
        <f t="shared" ref="L261:L324" si="4">100/I261*J261</f>
        <v>100</v>
      </c>
      <c r="M261" s="9"/>
      <c r="N261" s="8"/>
      <c r="O261" s="15"/>
      <c r="P261" s="16"/>
    </row>
    <row r="262" spans="2:16" customFormat="1" ht="76.5" customHeight="1" x14ac:dyDescent="0.25">
      <c r="B262" s="8">
        <v>261</v>
      </c>
      <c r="C262" s="9" t="s">
        <v>632</v>
      </c>
      <c r="D262" s="9" t="s">
        <v>2218</v>
      </c>
      <c r="E262" s="10">
        <v>45307</v>
      </c>
      <c r="F262" s="10">
        <v>45397</v>
      </c>
      <c r="G262" s="10">
        <v>45397</v>
      </c>
      <c r="H262" s="11">
        <v>19716667</v>
      </c>
      <c r="I262" s="11">
        <v>19716667</v>
      </c>
      <c r="J262" s="11">
        <v>19716667</v>
      </c>
      <c r="K262" s="11">
        <v>0</v>
      </c>
      <c r="L262" s="18">
        <f t="shared" si="4"/>
        <v>99.999999999999986</v>
      </c>
      <c r="M262" s="9"/>
      <c r="N262" s="8"/>
      <c r="O262" s="15"/>
      <c r="P262" s="16"/>
    </row>
    <row r="263" spans="2:16" customFormat="1" ht="76.5" customHeight="1" x14ac:dyDescent="0.25">
      <c r="B263" s="8">
        <v>262</v>
      </c>
      <c r="C263" s="9" t="s">
        <v>984</v>
      </c>
      <c r="D263" s="9" t="s">
        <v>2219</v>
      </c>
      <c r="E263" s="10">
        <v>45307</v>
      </c>
      <c r="F263" s="10">
        <v>45397</v>
      </c>
      <c r="G263" s="10">
        <v>45397</v>
      </c>
      <c r="H263" s="11">
        <v>19322333</v>
      </c>
      <c r="I263" s="11">
        <v>19322333</v>
      </c>
      <c r="J263" s="11">
        <v>19322333</v>
      </c>
      <c r="K263" s="11">
        <v>0</v>
      </c>
      <c r="L263" s="18">
        <f t="shared" si="4"/>
        <v>100</v>
      </c>
      <c r="M263" s="9" t="s">
        <v>2998</v>
      </c>
      <c r="N263" s="8">
        <v>0</v>
      </c>
      <c r="O263" s="15">
        <v>0</v>
      </c>
      <c r="P263" s="16"/>
    </row>
    <row r="264" spans="2:16" customFormat="1" ht="76.5" customHeight="1" x14ac:dyDescent="0.25">
      <c r="B264" s="8">
        <v>263</v>
      </c>
      <c r="C264" s="9" t="s">
        <v>575</v>
      </c>
      <c r="D264" s="9" t="s">
        <v>2220</v>
      </c>
      <c r="E264" s="10">
        <v>45307</v>
      </c>
      <c r="F264" s="10">
        <v>45397</v>
      </c>
      <c r="G264" s="10">
        <v>45397</v>
      </c>
      <c r="H264" s="11">
        <v>25328333</v>
      </c>
      <c r="I264" s="11">
        <v>25328333</v>
      </c>
      <c r="J264" s="11">
        <v>25328333</v>
      </c>
      <c r="K264" s="11">
        <v>0</v>
      </c>
      <c r="L264" s="18">
        <f t="shared" si="4"/>
        <v>100</v>
      </c>
      <c r="M264" s="9"/>
      <c r="N264" s="8"/>
      <c r="O264" s="15"/>
      <c r="P264" s="16"/>
    </row>
    <row r="265" spans="2:16" customFormat="1" ht="76.5" customHeight="1" x14ac:dyDescent="0.25">
      <c r="B265" s="8">
        <v>264</v>
      </c>
      <c r="C265" s="9" t="s">
        <v>985</v>
      </c>
      <c r="D265" s="9" t="s">
        <v>2221</v>
      </c>
      <c r="E265" s="10">
        <v>45307</v>
      </c>
      <c r="F265" s="10">
        <v>45394</v>
      </c>
      <c r="G265" s="10">
        <v>45394</v>
      </c>
      <c r="H265" s="11">
        <v>8800000</v>
      </c>
      <c r="I265" s="11">
        <v>8800000</v>
      </c>
      <c r="J265" s="11">
        <v>8800000</v>
      </c>
      <c r="K265" s="11">
        <v>0</v>
      </c>
      <c r="L265" s="18">
        <f t="shared" si="4"/>
        <v>100</v>
      </c>
      <c r="M265" s="9"/>
      <c r="N265" s="8"/>
      <c r="O265" s="15"/>
      <c r="P265" s="16"/>
    </row>
    <row r="266" spans="2:16" customFormat="1" ht="76.5" customHeight="1" x14ac:dyDescent="0.25">
      <c r="B266" s="8">
        <v>265</v>
      </c>
      <c r="C266" s="9" t="s">
        <v>462</v>
      </c>
      <c r="D266" s="9" t="s">
        <v>2222</v>
      </c>
      <c r="E266" s="10">
        <v>45307</v>
      </c>
      <c r="F266" s="10">
        <v>45394</v>
      </c>
      <c r="G266" s="10">
        <v>45394</v>
      </c>
      <c r="H266" s="11">
        <v>19817864</v>
      </c>
      <c r="I266" s="11">
        <v>19817864</v>
      </c>
      <c r="J266" s="11">
        <v>19817864</v>
      </c>
      <c r="K266" s="11">
        <v>0</v>
      </c>
      <c r="L266" s="18">
        <f t="shared" si="4"/>
        <v>100</v>
      </c>
      <c r="M266" s="9"/>
      <c r="N266" s="8"/>
      <c r="O266" s="15"/>
      <c r="P266" s="16"/>
    </row>
    <row r="267" spans="2:16" customFormat="1" ht="76.5" customHeight="1" x14ac:dyDescent="0.25">
      <c r="B267" s="8">
        <v>266</v>
      </c>
      <c r="C267" s="9" t="s">
        <v>303</v>
      </c>
      <c r="D267" s="9" t="s">
        <v>821</v>
      </c>
      <c r="E267" s="10">
        <v>45306</v>
      </c>
      <c r="F267" s="10">
        <v>45395</v>
      </c>
      <c r="G267" s="10">
        <v>45395</v>
      </c>
      <c r="H267" s="11">
        <v>12900000</v>
      </c>
      <c r="I267" s="11">
        <v>12900000</v>
      </c>
      <c r="J267" s="11">
        <v>12900000</v>
      </c>
      <c r="K267" s="11">
        <v>0</v>
      </c>
      <c r="L267" s="18">
        <f t="shared" si="4"/>
        <v>100</v>
      </c>
      <c r="M267" s="9"/>
      <c r="N267" s="8"/>
      <c r="O267" s="15"/>
      <c r="P267" s="16"/>
    </row>
    <row r="268" spans="2:16" customFormat="1" ht="76.5" customHeight="1" x14ac:dyDescent="0.25">
      <c r="B268" s="8">
        <v>267</v>
      </c>
      <c r="C268" s="9" t="s">
        <v>986</v>
      </c>
      <c r="D268" s="9" t="s">
        <v>2223</v>
      </c>
      <c r="E268" s="10">
        <v>45306</v>
      </c>
      <c r="F268" s="10">
        <v>45395</v>
      </c>
      <c r="G268" s="10">
        <v>45395</v>
      </c>
      <c r="H268" s="11">
        <v>17700000</v>
      </c>
      <c r="I268" s="11">
        <v>17700000</v>
      </c>
      <c r="J268" s="11">
        <v>17700000</v>
      </c>
      <c r="K268" s="11">
        <v>0</v>
      </c>
      <c r="L268" s="18">
        <f t="shared" si="4"/>
        <v>100</v>
      </c>
      <c r="M268" s="9"/>
      <c r="N268" s="8"/>
      <c r="O268" s="15"/>
      <c r="P268" s="16"/>
    </row>
    <row r="269" spans="2:16" customFormat="1" ht="76.5" customHeight="1" x14ac:dyDescent="0.25">
      <c r="B269" s="8">
        <v>268</v>
      </c>
      <c r="C269" s="9" t="s">
        <v>684</v>
      </c>
      <c r="D269" s="9" t="s">
        <v>902</v>
      </c>
      <c r="E269" s="10">
        <v>45306</v>
      </c>
      <c r="F269" s="10">
        <v>45396</v>
      </c>
      <c r="G269" s="10">
        <v>45396</v>
      </c>
      <c r="H269" s="11">
        <v>7935000</v>
      </c>
      <c r="I269" s="11">
        <v>7935000</v>
      </c>
      <c r="J269" s="11">
        <v>7935000</v>
      </c>
      <c r="K269" s="11">
        <v>0</v>
      </c>
      <c r="L269" s="18">
        <f t="shared" si="4"/>
        <v>100</v>
      </c>
      <c r="M269" s="9"/>
      <c r="N269" s="8"/>
      <c r="O269" s="15"/>
      <c r="P269" s="16"/>
    </row>
    <row r="270" spans="2:16" customFormat="1" ht="76.5" customHeight="1" x14ac:dyDescent="0.25">
      <c r="B270" s="8">
        <v>269</v>
      </c>
      <c r="C270" s="9" t="s">
        <v>613</v>
      </c>
      <c r="D270" s="9" t="s">
        <v>2155</v>
      </c>
      <c r="E270" s="10">
        <v>45307</v>
      </c>
      <c r="F270" s="10">
        <v>45396</v>
      </c>
      <c r="G270" s="10">
        <v>45396</v>
      </c>
      <c r="H270" s="11">
        <v>21000000</v>
      </c>
      <c r="I270" s="11">
        <v>21000000</v>
      </c>
      <c r="J270" s="11">
        <v>21000000</v>
      </c>
      <c r="K270" s="11">
        <v>0</v>
      </c>
      <c r="L270" s="18">
        <f t="shared" si="4"/>
        <v>99.999999999999986</v>
      </c>
      <c r="M270" s="9"/>
      <c r="N270" s="8"/>
      <c r="O270" s="15"/>
      <c r="P270" s="16"/>
    </row>
    <row r="271" spans="2:16" customFormat="1" ht="76.5" customHeight="1" x14ac:dyDescent="0.25">
      <c r="B271" s="8">
        <v>270</v>
      </c>
      <c r="C271" s="9" t="s">
        <v>687</v>
      </c>
      <c r="D271" s="9" t="s">
        <v>2155</v>
      </c>
      <c r="E271" s="10">
        <v>45307</v>
      </c>
      <c r="F271" s="10">
        <v>45396</v>
      </c>
      <c r="G271" s="10">
        <v>45396</v>
      </c>
      <c r="H271" s="11">
        <v>21000000</v>
      </c>
      <c r="I271" s="11">
        <v>21000000</v>
      </c>
      <c r="J271" s="11">
        <v>21000000</v>
      </c>
      <c r="K271" s="11">
        <v>0</v>
      </c>
      <c r="L271" s="18">
        <f t="shared" si="4"/>
        <v>99.999999999999986</v>
      </c>
      <c r="M271" s="9"/>
      <c r="N271" s="8"/>
      <c r="O271" s="15"/>
      <c r="P271" s="16"/>
    </row>
    <row r="272" spans="2:16" customFormat="1" ht="76.5" customHeight="1" x14ac:dyDescent="0.25">
      <c r="B272" s="8">
        <v>271</v>
      </c>
      <c r="C272" s="9" t="s">
        <v>987</v>
      </c>
      <c r="D272" s="9" t="s">
        <v>2224</v>
      </c>
      <c r="E272" s="10">
        <v>45307</v>
      </c>
      <c r="F272" s="10">
        <v>45393</v>
      </c>
      <c r="G272" s="10">
        <v>45393</v>
      </c>
      <c r="H272" s="11">
        <v>41089056</v>
      </c>
      <c r="I272" s="11">
        <v>41089056</v>
      </c>
      <c r="J272" s="11">
        <v>41089056</v>
      </c>
      <c r="K272" s="11">
        <v>0</v>
      </c>
      <c r="L272" s="18">
        <f t="shared" si="4"/>
        <v>100</v>
      </c>
      <c r="M272" s="9"/>
      <c r="N272" s="8"/>
      <c r="O272" s="15"/>
      <c r="P272" s="16"/>
    </row>
    <row r="273" spans="2:16" customFormat="1" ht="76.5" customHeight="1" x14ac:dyDescent="0.25">
      <c r="B273" s="8">
        <v>272</v>
      </c>
      <c r="C273" s="9" t="s">
        <v>988</v>
      </c>
      <c r="D273" s="9" t="s">
        <v>2225</v>
      </c>
      <c r="E273" s="10">
        <v>45307</v>
      </c>
      <c r="F273" s="10">
        <v>45394</v>
      </c>
      <c r="G273" s="10">
        <v>45394</v>
      </c>
      <c r="H273" s="11">
        <v>7758667</v>
      </c>
      <c r="I273" s="11">
        <v>7758667</v>
      </c>
      <c r="J273" s="11">
        <v>7758667</v>
      </c>
      <c r="K273" s="11">
        <v>0</v>
      </c>
      <c r="L273" s="18">
        <f t="shared" si="4"/>
        <v>100</v>
      </c>
      <c r="M273" s="9"/>
      <c r="N273" s="8"/>
      <c r="O273" s="15"/>
      <c r="P273" s="16"/>
    </row>
    <row r="274" spans="2:16" customFormat="1" ht="76.5" customHeight="1" x14ac:dyDescent="0.25">
      <c r="B274" s="8">
        <v>273</v>
      </c>
      <c r="C274" s="9" t="s">
        <v>989</v>
      </c>
      <c r="D274" s="9" t="s">
        <v>2226</v>
      </c>
      <c r="E274" s="10">
        <v>45307</v>
      </c>
      <c r="F274" s="10">
        <v>45398</v>
      </c>
      <c r="G274" s="10">
        <v>45398</v>
      </c>
      <c r="H274" s="11">
        <v>21140772</v>
      </c>
      <c r="I274" s="11">
        <v>21140772</v>
      </c>
      <c r="J274" s="11">
        <v>21140772</v>
      </c>
      <c r="K274" s="11">
        <v>0</v>
      </c>
      <c r="L274" s="18">
        <f t="shared" si="4"/>
        <v>100</v>
      </c>
      <c r="M274" s="9"/>
      <c r="N274" s="8"/>
      <c r="O274" s="15"/>
      <c r="P274" s="16"/>
    </row>
    <row r="275" spans="2:16" customFormat="1" ht="76.5" customHeight="1" x14ac:dyDescent="0.25">
      <c r="B275" s="8">
        <v>274</v>
      </c>
      <c r="C275" s="9" t="s">
        <v>990</v>
      </c>
      <c r="D275" s="9" t="s">
        <v>2227</v>
      </c>
      <c r="E275" s="10">
        <v>45307</v>
      </c>
      <c r="F275" s="10">
        <v>45398</v>
      </c>
      <c r="G275" s="10">
        <v>45398</v>
      </c>
      <c r="H275" s="11">
        <v>22037036</v>
      </c>
      <c r="I275" s="11">
        <v>22037036</v>
      </c>
      <c r="J275" s="11">
        <v>22037036</v>
      </c>
      <c r="K275" s="11">
        <v>0</v>
      </c>
      <c r="L275" s="18">
        <f t="shared" si="4"/>
        <v>100</v>
      </c>
      <c r="M275" s="9" t="s">
        <v>3010</v>
      </c>
      <c r="N275" s="8">
        <v>0</v>
      </c>
      <c r="O275" s="15">
        <v>0</v>
      </c>
      <c r="P275" s="16"/>
    </row>
    <row r="276" spans="2:16" customFormat="1" ht="76.5" customHeight="1" x14ac:dyDescent="0.25">
      <c r="B276" s="8">
        <v>275</v>
      </c>
      <c r="C276" s="9" t="s">
        <v>991</v>
      </c>
      <c r="D276" s="9" t="s">
        <v>2228</v>
      </c>
      <c r="E276" s="10">
        <v>45307</v>
      </c>
      <c r="F276" s="10">
        <v>45398</v>
      </c>
      <c r="G276" s="10">
        <v>45398</v>
      </c>
      <c r="H276" s="11">
        <v>11303028</v>
      </c>
      <c r="I276" s="11">
        <v>11303028</v>
      </c>
      <c r="J276" s="11">
        <v>11303028</v>
      </c>
      <c r="K276" s="11">
        <v>0</v>
      </c>
      <c r="L276" s="18">
        <f t="shared" si="4"/>
        <v>100</v>
      </c>
      <c r="M276" s="9"/>
      <c r="N276" s="8"/>
      <c r="O276" s="15"/>
      <c r="P276" s="16"/>
    </row>
    <row r="277" spans="2:16" customFormat="1" ht="76.5" customHeight="1" x14ac:dyDescent="0.25">
      <c r="B277" s="8">
        <v>276</v>
      </c>
      <c r="C277" s="9" t="s">
        <v>992</v>
      </c>
      <c r="D277" s="9" t="s">
        <v>795</v>
      </c>
      <c r="E277" s="10">
        <v>45307</v>
      </c>
      <c r="F277" s="10">
        <v>45393</v>
      </c>
      <c r="G277" s="10">
        <v>45393</v>
      </c>
      <c r="H277" s="11">
        <v>24588810</v>
      </c>
      <c r="I277" s="11">
        <v>24588810</v>
      </c>
      <c r="J277" s="11">
        <v>24588810</v>
      </c>
      <c r="K277" s="11">
        <v>0</v>
      </c>
      <c r="L277" s="18">
        <f t="shared" si="4"/>
        <v>100</v>
      </c>
      <c r="M277" s="9"/>
      <c r="N277" s="8"/>
      <c r="O277" s="15"/>
      <c r="P277" s="16"/>
    </row>
    <row r="278" spans="2:16" customFormat="1" ht="76.5" customHeight="1" x14ac:dyDescent="0.25">
      <c r="B278" s="8">
        <v>277</v>
      </c>
      <c r="C278" s="9" t="s">
        <v>495</v>
      </c>
      <c r="D278" s="9" t="s">
        <v>870</v>
      </c>
      <c r="E278" s="10">
        <v>45307</v>
      </c>
      <c r="F278" s="10">
        <v>45397</v>
      </c>
      <c r="G278" s="10">
        <v>45397</v>
      </c>
      <c r="H278" s="11">
        <v>37014159</v>
      </c>
      <c r="I278" s="11">
        <v>37014159</v>
      </c>
      <c r="J278" s="11">
        <v>37014159</v>
      </c>
      <c r="K278" s="11">
        <v>0</v>
      </c>
      <c r="L278" s="18">
        <f t="shared" si="4"/>
        <v>100</v>
      </c>
      <c r="M278" s="9"/>
      <c r="N278" s="8"/>
      <c r="O278" s="15"/>
      <c r="P278" s="16"/>
    </row>
    <row r="279" spans="2:16" customFormat="1" ht="76.5" customHeight="1" x14ac:dyDescent="0.25">
      <c r="B279" s="8">
        <v>278</v>
      </c>
      <c r="C279" s="9" t="s">
        <v>993</v>
      </c>
      <c r="D279" s="9" t="s">
        <v>825</v>
      </c>
      <c r="E279" s="10">
        <v>45307</v>
      </c>
      <c r="F279" s="10">
        <v>45398</v>
      </c>
      <c r="G279" s="10">
        <v>45400</v>
      </c>
      <c r="H279" s="11">
        <v>26001960</v>
      </c>
      <c r="I279" s="11">
        <v>26001960</v>
      </c>
      <c r="J279" s="11">
        <v>26001960</v>
      </c>
      <c r="K279" s="11">
        <v>0</v>
      </c>
      <c r="L279" s="18">
        <f t="shared" si="4"/>
        <v>99.999999999999986</v>
      </c>
      <c r="M279" s="9" t="s">
        <v>3011</v>
      </c>
      <c r="N279" s="8">
        <v>2</v>
      </c>
      <c r="O279" s="15">
        <v>0</v>
      </c>
      <c r="P279" s="16"/>
    </row>
    <row r="280" spans="2:16" customFormat="1" ht="76.5" customHeight="1" x14ac:dyDescent="0.25">
      <c r="B280" s="8">
        <v>279</v>
      </c>
      <c r="C280" s="9" t="s">
        <v>70</v>
      </c>
      <c r="D280" s="9" t="s">
        <v>825</v>
      </c>
      <c r="E280" s="10">
        <v>45307</v>
      </c>
      <c r="F280" s="10">
        <v>45397</v>
      </c>
      <c r="G280" s="10">
        <v>45397</v>
      </c>
      <c r="H280" s="11">
        <v>37014159</v>
      </c>
      <c r="I280" s="11">
        <v>37014159</v>
      </c>
      <c r="J280" s="11">
        <v>37014159</v>
      </c>
      <c r="K280" s="11">
        <v>0</v>
      </c>
      <c r="L280" s="18">
        <f t="shared" si="4"/>
        <v>100</v>
      </c>
      <c r="M280" s="9"/>
      <c r="N280" s="8"/>
      <c r="O280" s="15"/>
      <c r="P280" s="16"/>
    </row>
    <row r="281" spans="2:16" customFormat="1" ht="76.5" customHeight="1" x14ac:dyDescent="0.25">
      <c r="B281" s="8">
        <v>280</v>
      </c>
      <c r="C281" s="9" t="s">
        <v>994</v>
      </c>
      <c r="D281" s="9" t="s">
        <v>797</v>
      </c>
      <c r="E281" s="10">
        <v>45307</v>
      </c>
      <c r="F281" s="10">
        <v>45393</v>
      </c>
      <c r="G281" s="10">
        <v>45393</v>
      </c>
      <c r="H281" s="11">
        <v>30811311</v>
      </c>
      <c r="I281" s="11">
        <v>30811311</v>
      </c>
      <c r="J281" s="11">
        <v>30811311</v>
      </c>
      <c r="K281" s="11">
        <v>0</v>
      </c>
      <c r="L281" s="18">
        <f t="shared" si="4"/>
        <v>100</v>
      </c>
      <c r="M281" s="9"/>
      <c r="N281" s="8"/>
      <c r="O281" s="15"/>
      <c r="P281" s="16"/>
    </row>
    <row r="282" spans="2:16" customFormat="1" ht="76.5" customHeight="1" x14ac:dyDescent="0.25">
      <c r="B282" s="8">
        <v>281</v>
      </c>
      <c r="C282" s="9" t="s">
        <v>995</v>
      </c>
      <c r="D282" s="9" t="s">
        <v>2229</v>
      </c>
      <c r="E282" s="10">
        <v>45307</v>
      </c>
      <c r="F282" s="10">
        <v>45398</v>
      </c>
      <c r="G282" s="10">
        <v>45398</v>
      </c>
      <c r="H282" s="11">
        <v>43450496</v>
      </c>
      <c r="I282" s="11">
        <v>43450496</v>
      </c>
      <c r="J282" s="11">
        <v>43450496</v>
      </c>
      <c r="K282" s="11">
        <v>0</v>
      </c>
      <c r="L282" s="18">
        <f t="shared" si="4"/>
        <v>100</v>
      </c>
      <c r="M282" s="9"/>
      <c r="N282" s="8"/>
      <c r="O282" s="15"/>
      <c r="P282" s="16"/>
    </row>
    <row r="283" spans="2:16" customFormat="1" ht="76.5" customHeight="1" x14ac:dyDescent="0.25">
      <c r="B283" s="8">
        <v>282</v>
      </c>
      <c r="C283" s="9" t="s">
        <v>996</v>
      </c>
      <c r="D283" s="9" t="s">
        <v>2230</v>
      </c>
      <c r="E283" s="10">
        <v>45307</v>
      </c>
      <c r="F283" s="10">
        <v>45398</v>
      </c>
      <c r="G283" s="10">
        <v>45398</v>
      </c>
      <c r="H283" s="11">
        <v>20726312</v>
      </c>
      <c r="I283" s="11">
        <v>20726312</v>
      </c>
      <c r="J283" s="11">
        <v>20726312</v>
      </c>
      <c r="K283" s="11">
        <v>0</v>
      </c>
      <c r="L283" s="18">
        <f t="shared" si="4"/>
        <v>100</v>
      </c>
      <c r="M283" s="9"/>
      <c r="N283" s="8"/>
      <c r="O283" s="15"/>
      <c r="P283" s="16"/>
    </row>
    <row r="284" spans="2:16" customFormat="1" ht="76.5" customHeight="1" x14ac:dyDescent="0.25">
      <c r="B284" s="8">
        <v>283</v>
      </c>
      <c r="C284" s="9" t="s">
        <v>997</v>
      </c>
      <c r="D284" s="9" t="s">
        <v>2231</v>
      </c>
      <c r="E284" s="10">
        <v>45307</v>
      </c>
      <c r="F284" s="10">
        <v>45398</v>
      </c>
      <c r="G284" s="10">
        <v>45398</v>
      </c>
      <c r="H284" s="11">
        <v>15640000</v>
      </c>
      <c r="I284" s="11">
        <v>15640000</v>
      </c>
      <c r="J284" s="11">
        <v>15640000</v>
      </c>
      <c r="K284" s="11">
        <v>0</v>
      </c>
      <c r="L284" s="18">
        <f t="shared" si="4"/>
        <v>100</v>
      </c>
      <c r="M284" s="9"/>
      <c r="N284" s="8"/>
      <c r="O284" s="15"/>
      <c r="P284" s="16"/>
    </row>
    <row r="285" spans="2:16" customFormat="1" ht="76.5" customHeight="1" x14ac:dyDescent="0.25">
      <c r="B285" s="8">
        <v>284</v>
      </c>
      <c r="C285" s="9" t="s">
        <v>998</v>
      </c>
      <c r="D285" s="9" t="s">
        <v>2232</v>
      </c>
      <c r="E285" s="10">
        <v>45307</v>
      </c>
      <c r="F285" s="10">
        <v>45397</v>
      </c>
      <c r="G285" s="10">
        <v>45397</v>
      </c>
      <c r="H285" s="11">
        <v>7935000</v>
      </c>
      <c r="I285" s="11">
        <v>7935000</v>
      </c>
      <c r="J285" s="11">
        <v>7935000</v>
      </c>
      <c r="K285" s="11">
        <v>0</v>
      </c>
      <c r="L285" s="18">
        <f t="shared" si="4"/>
        <v>100</v>
      </c>
      <c r="M285" s="9" t="s">
        <v>3004</v>
      </c>
      <c r="N285" s="8">
        <v>0</v>
      </c>
      <c r="O285" s="15">
        <v>0</v>
      </c>
      <c r="P285" s="16"/>
    </row>
    <row r="286" spans="2:16" customFormat="1" ht="76.5" customHeight="1" x14ac:dyDescent="0.25">
      <c r="B286" s="8">
        <v>285</v>
      </c>
      <c r="C286" s="9" t="s">
        <v>263</v>
      </c>
      <c r="D286" s="9" t="s">
        <v>2233</v>
      </c>
      <c r="E286" s="10">
        <v>45308</v>
      </c>
      <c r="F286" s="10">
        <v>45399</v>
      </c>
      <c r="G286" s="10">
        <v>45399</v>
      </c>
      <c r="H286" s="11">
        <v>9200000</v>
      </c>
      <c r="I286" s="11">
        <v>9200000</v>
      </c>
      <c r="J286" s="11">
        <v>9200000</v>
      </c>
      <c r="K286" s="11">
        <v>0</v>
      </c>
      <c r="L286" s="18">
        <f t="shared" si="4"/>
        <v>100</v>
      </c>
      <c r="M286" s="9"/>
      <c r="N286" s="8"/>
      <c r="O286" s="15"/>
      <c r="P286" s="16"/>
    </row>
    <row r="287" spans="2:16" customFormat="1" ht="76.5" customHeight="1" x14ac:dyDescent="0.25">
      <c r="B287" s="8">
        <v>286</v>
      </c>
      <c r="C287" s="9" t="s">
        <v>570</v>
      </c>
      <c r="D287" s="9" t="s">
        <v>859</v>
      </c>
      <c r="E287" s="10">
        <v>45308</v>
      </c>
      <c r="F287" s="10">
        <v>45399</v>
      </c>
      <c r="G287" s="10">
        <v>45399</v>
      </c>
      <c r="H287" s="11">
        <v>24662133</v>
      </c>
      <c r="I287" s="11">
        <v>24662133</v>
      </c>
      <c r="J287" s="11">
        <v>24662133</v>
      </c>
      <c r="K287" s="11">
        <v>0</v>
      </c>
      <c r="L287" s="18">
        <f t="shared" si="4"/>
        <v>99.999999999999986</v>
      </c>
      <c r="M287" s="9"/>
      <c r="N287" s="8"/>
      <c r="O287" s="15"/>
      <c r="P287" s="16"/>
    </row>
    <row r="288" spans="2:16" customFormat="1" ht="76.5" customHeight="1" x14ac:dyDescent="0.25">
      <c r="B288" s="8">
        <v>287</v>
      </c>
      <c r="C288" s="9" t="s">
        <v>559</v>
      </c>
      <c r="D288" s="9" t="s">
        <v>2161</v>
      </c>
      <c r="E288" s="10">
        <v>45308</v>
      </c>
      <c r="F288" s="10">
        <v>45399</v>
      </c>
      <c r="G288" s="10">
        <v>45399</v>
      </c>
      <c r="H288" s="11">
        <v>26066667</v>
      </c>
      <c r="I288" s="11">
        <v>26066667</v>
      </c>
      <c r="J288" s="11">
        <v>26066667</v>
      </c>
      <c r="K288" s="11">
        <v>0</v>
      </c>
      <c r="L288" s="18">
        <f t="shared" si="4"/>
        <v>100</v>
      </c>
      <c r="M288" s="9"/>
      <c r="N288" s="8"/>
      <c r="O288" s="15"/>
      <c r="P288" s="16"/>
    </row>
    <row r="289" spans="2:16" customFormat="1" ht="76.5" customHeight="1" x14ac:dyDescent="0.25">
      <c r="B289" s="8">
        <v>288</v>
      </c>
      <c r="C289" s="9" t="s">
        <v>107</v>
      </c>
      <c r="D289" s="9" t="s">
        <v>2161</v>
      </c>
      <c r="E289" s="10">
        <v>45308</v>
      </c>
      <c r="F289" s="10">
        <v>45399</v>
      </c>
      <c r="G289" s="10">
        <v>45399</v>
      </c>
      <c r="H289" s="11">
        <v>34159600</v>
      </c>
      <c r="I289" s="11">
        <v>34159600</v>
      </c>
      <c r="J289" s="11">
        <v>34159600</v>
      </c>
      <c r="K289" s="11">
        <v>0</v>
      </c>
      <c r="L289" s="18">
        <f t="shared" si="4"/>
        <v>100</v>
      </c>
      <c r="M289" s="9"/>
      <c r="N289" s="8"/>
      <c r="O289" s="15"/>
      <c r="P289" s="16"/>
    </row>
    <row r="290" spans="2:16" customFormat="1" ht="76.5" customHeight="1" x14ac:dyDescent="0.25">
      <c r="B290" s="8">
        <v>289</v>
      </c>
      <c r="C290" s="9" t="s">
        <v>327</v>
      </c>
      <c r="D290" s="9" t="s">
        <v>2162</v>
      </c>
      <c r="E290" s="10">
        <v>45308</v>
      </c>
      <c r="F290" s="10">
        <v>45399</v>
      </c>
      <c r="G290" s="10">
        <v>45399</v>
      </c>
      <c r="H290" s="11">
        <v>9200000</v>
      </c>
      <c r="I290" s="11">
        <v>9200000</v>
      </c>
      <c r="J290" s="11">
        <v>9200000</v>
      </c>
      <c r="K290" s="11">
        <v>0</v>
      </c>
      <c r="L290" s="18">
        <f t="shared" si="4"/>
        <v>100</v>
      </c>
      <c r="M290" s="9"/>
      <c r="N290" s="8"/>
      <c r="O290" s="15"/>
      <c r="P290" s="16"/>
    </row>
    <row r="291" spans="2:16" customFormat="1" ht="76.5" customHeight="1" x14ac:dyDescent="0.25">
      <c r="B291" s="8">
        <v>290</v>
      </c>
      <c r="C291" s="9" t="s">
        <v>261</v>
      </c>
      <c r="D291" s="9" t="s">
        <v>846</v>
      </c>
      <c r="E291" s="10">
        <v>45308</v>
      </c>
      <c r="F291" s="10">
        <v>45399</v>
      </c>
      <c r="G291" s="10">
        <v>45399</v>
      </c>
      <c r="H291" s="11">
        <v>12671467</v>
      </c>
      <c r="I291" s="11">
        <v>12671467</v>
      </c>
      <c r="J291" s="11">
        <v>12671467</v>
      </c>
      <c r="K291" s="11">
        <v>0</v>
      </c>
      <c r="L291" s="18">
        <f t="shared" si="4"/>
        <v>100</v>
      </c>
      <c r="M291" s="9"/>
      <c r="N291" s="8"/>
      <c r="O291" s="15"/>
      <c r="P291" s="16"/>
    </row>
    <row r="292" spans="2:16" customFormat="1" ht="76.5" customHeight="1" x14ac:dyDescent="0.25">
      <c r="B292" s="8">
        <v>291</v>
      </c>
      <c r="C292" s="9" t="s">
        <v>563</v>
      </c>
      <c r="D292" s="9" t="s">
        <v>846</v>
      </c>
      <c r="E292" s="10">
        <v>45308</v>
      </c>
      <c r="F292" s="10">
        <v>45399</v>
      </c>
      <c r="G292" s="10">
        <v>45399</v>
      </c>
      <c r="H292" s="11">
        <v>12671467</v>
      </c>
      <c r="I292" s="11">
        <v>12671467</v>
      </c>
      <c r="J292" s="11">
        <v>12671467</v>
      </c>
      <c r="K292" s="11">
        <v>0</v>
      </c>
      <c r="L292" s="18">
        <f t="shared" si="4"/>
        <v>100</v>
      </c>
      <c r="M292" s="9"/>
      <c r="N292" s="8"/>
      <c r="O292" s="15"/>
      <c r="P292" s="16"/>
    </row>
    <row r="293" spans="2:16" customFormat="1" ht="76.5" customHeight="1" x14ac:dyDescent="0.25">
      <c r="B293" s="8">
        <v>292</v>
      </c>
      <c r="C293" s="9" t="s">
        <v>200</v>
      </c>
      <c r="D293" s="9" t="s">
        <v>846</v>
      </c>
      <c r="E293" s="10">
        <v>45308</v>
      </c>
      <c r="F293" s="10">
        <v>45399</v>
      </c>
      <c r="G293" s="10">
        <v>45399</v>
      </c>
      <c r="H293" s="11">
        <v>19369067</v>
      </c>
      <c r="I293" s="11">
        <v>19369067</v>
      </c>
      <c r="J293" s="11">
        <v>19369067</v>
      </c>
      <c r="K293" s="11">
        <v>0</v>
      </c>
      <c r="L293" s="18">
        <f t="shared" si="4"/>
        <v>100</v>
      </c>
      <c r="M293" s="9"/>
      <c r="N293" s="8"/>
      <c r="O293" s="15"/>
      <c r="P293" s="16"/>
    </row>
    <row r="294" spans="2:16" customFormat="1" ht="76.5" customHeight="1" x14ac:dyDescent="0.25">
      <c r="B294" s="8">
        <v>293</v>
      </c>
      <c r="C294" s="9" t="s">
        <v>331</v>
      </c>
      <c r="D294" s="9" t="s">
        <v>2234</v>
      </c>
      <c r="E294" s="10">
        <v>45308</v>
      </c>
      <c r="F294" s="10">
        <v>45399</v>
      </c>
      <c r="G294" s="10">
        <v>45399</v>
      </c>
      <c r="H294" s="11">
        <v>9200000</v>
      </c>
      <c r="I294" s="11">
        <v>9200000</v>
      </c>
      <c r="J294" s="11">
        <v>9200000</v>
      </c>
      <c r="K294" s="11">
        <v>0</v>
      </c>
      <c r="L294" s="18">
        <f t="shared" si="4"/>
        <v>100</v>
      </c>
      <c r="M294" s="9"/>
      <c r="N294" s="8"/>
      <c r="O294" s="15"/>
      <c r="P294" s="16"/>
    </row>
    <row r="295" spans="2:16" customFormat="1" ht="76.5" customHeight="1" x14ac:dyDescent="0.25">
      <c r="B295" s="8">
        <v>294</v>
      </c>
      <c r="C295" s="9" t="s">
        <v>240</v>
      </c>
      <c r="D295" s="9" t="s">
        <v>2234</v>
      </c>
      <c r="E295" s="10">
        <v>45308</v>
      </c>
      <c r="F295" s="10">
        <v>45399</v>
      </c>
      <c r="G295" s="10">
        <v>45399</v>
      </c>
      <c r="H295" s="11">
        <v>9200000</v>
      </c>
      <c r="I295" s="11">
        <v>9200000</v>
      </c>
      <c r="J295" s="11">
        <v>9200000</v>
      </c>
      <c r="K295" s="11">
        <v>0</v>
      </c>
      <c r="L295" s="18">
        <f t="shared" si="4"/>
        <v>100</v>
      </c>
      <c r="M295" s="9"/>
      <c r="N295" s="8"/>
      <c r="O295" s="15"/>
      <c r="P295" s="16"/>
    </row>
    <row r="296" spans="2:16" customFormat="1" ht="76.5" customHeight="1" x14ac:dyDescent="0.25">
      <c r="B296" s="8">
        <v>295</v>
      </c>
      <c r="C296" s="9" t="s">
        <v>101</v>
      </c>
      <c r="D296" s="9" t="s">
        <v>2235</v>
      </c>
      <c r="E296" s="10">
        <v>45308</v>
      </c>
      <c r="F296" s="10">
        <v>45399</v>
      </c>
      <c r="G296" s="10">
        <v>45399</v>
      </c>
      <c r="H296" s="11">
        <v>9150933</v>
      </c>
      <c r="I296" s="11">
        <v>9150933</v>
      </c>
      <c r="J296" s="11">
        <v>9150933</v>
      </c>
      <c r="K296" s="11">
        <v>0</v>
      </c>
      <c r="L296" s="18">
        <f t="shared" si="4"/>
        <v>100</v>
      </c>
      <c r="M296" s="9"/>
      <c r="N296" s="8"/>
      <c r="O296" s="15"/>
      <c r="P296" s="16"/>
    </row>
    <row r="297" spans="2:16" customFormat="1" ht="76.5" customHeight="1" x14ac:dyDescent="0.25">
      <c r="B297" s="8">
        <v>296</v>
      </c>
      <c r="C297" s="9" t="s">
        <v>64</v>
      </c>
      <c r="D297" s="9" t="s">
        <v>2236</v>
      </c>
      <c r="E297" s="10">
        <v>45308</v>
      </c>
      <c r="F297" s="10">
        <v>45399</v>
      </c>
      <c r="G297" s="10">
        <v>45399</v>
      </c>
      <c r="H297" s="11">
        <v>10733333</v>
      </c>
      <c r="I297" s="11">
        <v>10733333</v>
      </c>
      <c r="J297" s="11">
        <v>10733333</v>
      </c>
      <c r="K297" s="11">
        <v>0</v>
      </c>
      <c r="L297" s="18">
        <f t="shared" si="4"/>
        <v>100</v>
      </c>
      <c r="M297" s="9"/>
      <c r="N297" s="8"/>
      <c r="O297" s="15"/>
      <c r="P297" s="16"/>
    </row>
    <row r="298" spans="2:16" customFormat="1" ht="76.5" customHeight="1" x14ac:dyDescent="0.25">
      <c r="B298" s="8">
        <v>297</v>
      </c>
      <c r="C298" s="9" t="s">
        <v>773</v>
      </c>
      <c r="D298" s="9" t="s">
        <v>2194</v>
      </c>
      <c r="E298" s="10">
        <v>45307</v>
      </c>
      <c r="F298" s="10">
        <v>45397</v>
      </c>
      <c r="G298" s="10">
        <v>45390</v>
      </c>
      <c r="H298" s="11">
        <v>15470000</v>
      </c>
      <c r="I298" s="11">
        <v>14280000</v>
      </c>
      <c r="J298" s="11">
        <v>14280000</v>
      </c>
      <c r="K298" s="11">
        <v>0</v>
      </c>
      <c r="L298" s="18">
        <f t="shared" si="4"/>
        <v>100</v>
      </c>
      <c r="M298" s="9" t="s">
        <v>2993</v>
      </c>
      <c r="N298" s="8">
        <v>-7</v>
      </c>
      <c r="O298" s="15">
        <v>-1190000</v>
      </c>
      <c r="P298" s="16"/>
    </row>
    <row r="299" spans="2:16" customFormat="1" ht="76.5" customHeight="1" x14ac:dyDescent="0.25">
      <c r="B299" s="8">
        <v>298</v>
      </c>
      <c r="C299" s="9" t="s">
        <v>999</v>
      </c>
      <c r="D299" s="9" t="s">
        <v>2237</v>
      </c>
      <c r="E299" s="10">
        <v>45307</v>
      </c>
      <c r="F299" s="10">
        <v>45397</v>
      </c>
      <c r="G299" s="10">
        <v>45397</v>
      </c>
      <c r="H299" s="11">
        <v>11223333</v>
      </c>
      <c r="I299" s="11">
        <v>11223333</v>
      </c>
      <c r="J299" s="11">
        <v>11223333</v>
      </c>
      <c r="K299" s="11">
        <v>0</v>
      </c>
      <c r="L299" s="18">
        <f t="shared" si="4"/>
        <v>100</v>
      </c>
      <c r="M299" s="9"/>
      <c r="N299" s="8"/>
      <c r="O299" s="15"/>
      <c r="P299" s="16"/>
    </row>
    <row r="300" spans="2:16" customFormat="1" ht="76.5" customHeight="1" x14ac:dyDescent="0.25">
      <c r="B300" s="8">
        <v>299</v>
      </c>
      <c r="C300" s="9" t="s">
        <v>319</v>
      </c>
      <c r="D300" s="9" t="s">
        <v>2238</v>
      </c>
      <c r="E300" s="10">
        <v>45307</v>
      </c>
      <c r="F300" s="10">
        <v>45397</v>
      </c>
      <c r="G300" s="10">
        <v>45397</v>
      </c>
      <c r="H300" s="11">
        <v>11223333</v>
      </c>
      <c r="I300" s="11">
        <v>11223333</v>
      </c>
      <c r="J300" s="11">
        <v>11223333</v>
      </c>
      <c r="K300" s="11">
        <v>0</v>
      </c>
      <c r="L300" s="18">
        <f t="shared" si="4"/>
        <v>100</v>
      </c>
      <c r="M300" s="9"/>
      <c r="N300" s="8"/>
      <c r="O300" s="15"/>
      <c r="P300" s="16"/>
    </row>
    <row r="301" spans="2:16" customFormat="1" ht="76.5" customHeight="1" x14ac:dyDescent="0.25">
      <c r="B301" s="8">
        <v>300</v>
      </c>
      <c r="C301" s="9" t="s">
        <v>127</v>
      </c>
      <c r="D301" s="9" t="s">
        <v>2196</v>
      </c>
      <c r="E301" s="10">
        <v>45307</v>
      </c>
      <c r="F301" s="10">
        <v>45397</v>
      </c>
      <c r="G301" s="10">
        <v>45397</v>
      </c>
      <c r="H301" s="11">
        <v>18503333</v>
      </c>
      <c r="I301" s="11">
        <v>18503333</v>
      </c>
      <c r="J301" s="11">
        <v>18503333</v>
      </c>
      <c r="K301" s="11">
        <v>0</v>
      </c>
      <c r="L301" s="18">
        <f t="shared" si="4"/>
        <v>100</v>
      </c>
      <c r="M301" s="9"/>
      <c r="N301" s="8"/>
      <c r="O301" s="15"/>
      <c r="P301" s="16"/>
    </row>
    <row r="302" spans="2:16" customFormat="1" ht="76.5" customHeight="1" x14ac:dyDescent="0.25">
      <c r="B302" s="8">
        <v>301</v>
      </c>
      <c r="C302" s="9" t="s">
        <v>120</v>
      </c>
      <c r="D302" s="9" t="s">
        <v>2193</v>
      </c>
      <c r="E302" s="10">
        <v>45308</v>
      </c>
      <c r="F302" s="10">
        <v>45473</v>
      </c>
      <c r="G302" s="10">
        <v>45473</v>
      </c>
      <c r="H302" s="11">
        <v>37626667</v>
      </c>
      <c r="I302" s="11">
        <v>37626667</v>
      </c>
      <c r="J302" s="11">
        <v>37626667</v>
      </c>
      <c r="K302" s="11">
        <v>0</v>
      </c>
      <c r="L302" s="18">
        <f t="shared" si="4"/>
        <v>100</v>
      </c>
      <c r="M302" s="9"/>
      <c r="N302" s="8"/>
      <c r="O302" s="15"/>
      <c r="P302" s="16"/>
    </row>
    <row r="303" spans="2:16" customFormat="1" ht="76.5" customHeight="1" x14ac:dyDescent="0.25">
      <c r="B303" s="8">
        <v>302</v>
      </c>
      <c r="C303" s="9" t="s">
        <v>1000</v>
      </c>
      <c r="D303" s="9" t="s">
        <v>2194</v>
      </c>
      <c r="E303" s="10">
        <v>45307</v>
      </c>
      <c r="F303" s="10">
        <v>45397</v>
      </c>
      <c r="G303" s="10">
        <v>45397</v>
      </c>
      <c r="H303" s="11">
        <v>16683333</v>
      </c>
      <c r="I303" s="11">
        <v>16683333</v>
      </c>
      <c r="J303" s="11">
        <v>16683333</v>
      </c>
      <c r="K303" s="11">
        <v>0</v>
      </c>
      <c r="L303" s="18">
        <f t="shared" si="4"/>
        <v>100</v>
      </c>
      <c r="M303" s="9"/>
      <c r="N303" s="8"/>
      <c r="O303" s="15"/>
      <c r="P303" s="16"/>
    </row>
    <row r="304" spans="2:16" customFormat="1" ht="76.5" customHeight="1" x14ac:dyDescent="0.25">
      <c r="B304" s="8">
        <v>303</v>
      </c>
      <c r="C304" s="9" t="s">
        <v>105</v>
      </c>
      <c r="D304" s="9" t="s">
        <v>2193</v>
      </c>
      <c r="E304" s="10">
        <v>45307</v>
      </c>
      <c r="F304" s="10">
        <v>45397</v>
      </c>
      <c r="G304" s="10">
        <v>45397</v>
      </c>
      <c r="H304" s="11">
        <v>20626667</v>
      </c>
      <c r="I304" s="11">
        <v>20626667</v>
      </c>
      <c r="J304" s="11">
        <v>20626667</v>
      </c>
      <c r="K304" s="11">
        <v>0</v>
      </c>
      <c r="L304" s="18">
        <f t="shared" si="4"/>
        <v>100</v>
      </c>
      <c r="M304" s="9"/>
      <c r="N304" s="8"/>
      <c r="O304" s="15"/>
      <c r="P304" s="16"/>
    </row>
    <row r="305" spans="2:16" customFormat="1" ht="76.5" customHeight="1" x14ac:dyDescent="0.25">
      <c r="B305" s="8">
        <v>304</v>
      </c>
      <c r="C305" s="9" t="s">
        <v>349</v>
      </c>
      <c r="D305" s="9" t="s">
        <v>854</v>
      </c>
      <c r="E305" s="10">
        <v>45307</v>
      </c>
      <c r="F305" s="10">
        <v>45396</v>
      </c>
      <c r="G305" s="10">
        <v>45396</v>
      </c>
      <c r="H305" s="11">
        <v>20700000</v>
      </c>
      <c r="I305" s="11">
        <v>20700000</v>
      </c>
      <c r="J305" s="11">
        <v>20700000</v>
      </c>
      <c r="K305" s="11">
        <v>0</v>
      </c>
      <c r="L305" s="18">
        <f t="shared" si="4"/>
        <v>100</v>
      </c>
      <c r="M305" s="9"/>
      <c r="N305" s="8"/>
      <c r="O305" s="15"/>
      <c r="P305" s="16"/>
    </row>
    <row r="306" spans="2:16" customFormat="1" ht="76.5" customHeight="1" x14ac:dyDescent="0.25">
      <c r="B306" s="8">
        <v>305</v>
      </c>
      <c r="C306" s="9" t="s">
        <v>1001</v>
      </c>
      <c r="D306" s="9" t="s">
        <v>2239</v>
      </c>
      <c r="E306" s="10">
        <v>45307</v>
      </c>
      <c r="F306" s="10">
        <v>45396</v>
      </c>
      <c r="G306" s="10">
        <v>45396</v>
      </c>
      <c r="H306" s="11">
        <v>19350000</v>
      </c>
      <c r="I306" s="11">
        <v>19350000</v>
      </c>
      <c r="J306" s="11">
        <v>19350000</v>
      </c>
      <c r="K306" s="11">
        <v>0</v>
      </c>
      <c r="L306" s="18">
        <f t="shared" si="4"/>
        <v>100</v>
      </c>
      <c r="M306" s="9"/>
      <c r="N306" s="8"/>
      <c r="O306" s="15"/>
      <c r="P306" s="16"/>
    </row>
    <row r="307" spans="2:16" customFormat="1" ht="76.5" customHeight="1" x14ac:dyDescent="0.25">
      <c r="B307" s="8">
        <v>306</v>
      </c>
      <c r="C307" s="9" t="s">
        <v>1002</v>
      </c>
      <c r="D307" s="9" t="s">
        <v>2240</v>
      </c>
      <c r="E307" s="10">
        <v>45307</v>
      </c>
      <c r="F307" s="10">
        <v>45397</v>
      </c>
      <c r="G307" s="10">
        <v>45397</v>
      </c>
      <c r="H307" s="11">
        <v>21233328</v>
      </c>
      <c r="I307" s="11">
        <v>21233328</v>
      </c>
      <c r="J307" s="11">
        <v>21233328</v>
      </c>
      <c r="K307" s="11">
        <v>0</v>
      </c>
      <c r="L307" s="18">
        <f t="shared" si="4"/>
        <v>100</v>
      </c>
      <c r="M307" s="9"/>
      <c r="N307" s="8"/>
      <c r="O307" s="15"/>
      <c r="P307" s="16"/>
    </row>
    <row r="308" spans="2:16" customFormat="1" ht="76.5" customHeight="1" x14ac:dyDescent="0.25">
      <c r="B308" s="8">
        <v>307</v>
      </c>
      <c r="C308" s="9" t="s">
        <v>1003</v>
      </c>
      <c r="D308" s="9" t="s">
        <v>2241</v>
      </c>
      <c r="E308" s="10">
        <v>45307</v>
      </c>
      <c r="F308" s="10">
        <v>45397</v>
      </c>
      <c r="G308" s="10">
        <v>45397</v>
      </c>
      <c r="H308" s="11">
        <v>21233328</v>
      </c>
      <c r="I308" s="11">
        <v>21233328</v>
      </c>
      <c r="J308" s="11">
        <v>21233328</v>
      </c>
      <c r="K308" s="11">
        <v>0</v>
      </c>
      <c r="L308" s="18">
        <f t="shared" si="4"/>
        <v>100</v>
      </c>
      <c r="M308" s="9"/>
      <c r="N308" s="8"/>
      <c r="O308" s="15"/>
      <c r="P308" s="16"/>
    </row>
    <row r="309" spans="2:16" customFormat="1" ht="76.5" customHeight="1" x14ac:dyDescent="0.25">
      <c r="B309" s="8">
        <v>308</v>
      </c>
      <c r="C309" s="9" t="s">
        <v>358</v>
      </c>
      <c r="D309" s="9" t="s">
        <v>425</v>
      </c>
      <c r="E309" s="10">
        <v>45307</v>
      </c>
      <c r="F309" s="10">
        <v>45396</v>
      </c>
      <c r="G309" s="10">
        <v>45396</v>
      </c>
      <c r="H309" s="11">
        <v>25500000</v>
      </c>
      <c r="I309" s="11">
        <v>25500000</v>
      </c>
      <c r="J309" s="11">
        <v>25500000</v>
      </c>
      <c r="K309" s="11">
        <v>0</v>
      </c>
      <c r="L309" s="18">
        <f t="shared" si="4"/>
        <v>100</v>
      </c>
      <c r="M309" s="9"/>
      <c r="N309" s="8"/>
      <c r="O309" s="15"/>
      <c r="P309" s="16"/>
    </row>
    <row r="310" spans="2:16" customFormat="1" ht="76.5" customHeight="1" x14ac:dyDescent="0.25">
      <c r="B310" s="8">
        <v>309</v>
      </c>
      <c r="C310" s="9" t="s">
        <v>1004</v>
      </c>
      <c r="D310" s="9" t="s">
        <v>822</v>
      </c>
      <c r="E310" s="10">
        <v>45307</v>
      </c>
      <c r="F310" s="10">
        <v>45396</v>
      </c>
      <c r="G310" s="10">
        <v>45396</v>
      </c>
      <c r="H310" s="11">
        <v>20700000</v>
      </c>
      <c r="I310" s="11">
        <v>20700000</v>
      </c>
      <c r="J310" s="11">
        <v>20700000</v>
      </c>
      <c r="K310" s="11">
        <v>0</v>
      </c>
      <c r="L310" s="18">
        <f t="shared" si="4"/>
        <v>100</v>
      </c>
      <c r="M310" s="9"/>
      <c r="N310" s="8"/>
      <c r="O310" s="15"/>
      <c r="P310" s="16"/>
    </row>
    <row r="311" spans="2:16" customFormat="1" ht="76.5" customHeight="1" x14ac:dyDescent="0.25">
      <c r="B311" s="8">
        <v>310</v>
      </c>
      <c r="C311" s="9" t="s">
        <v>588</v>
      </c>
      <c r="D311" s="9" t="s">
        <v>416</v>
      </c>
      <c r="E311" s="10">
        <v>45307</v>
      </c>
      <c r="F311" s="10">
        <v>45396</v>
      </c>
      <c r="G311" s="10">
        <v>45396</v>
      </c>
      <c r="H311" s="11">
        <v>9000000</v>
      </c>
      <c r="I311" s="11">
        <v>9000000</v>
      </c>
      <c r="J311" s="11">
        <v>9000000</v>
      </c>
      <c r="K311" s="11">
        <v>0</v>
      </c>
      <c r="L311" s="18">
        <f t="shared" si="4"/>
        <v>100</v>
      </c>
      <c r="M311" s="9"/>
      <c r="N311" s="8"/>
      <c r="O311" s="15"/>
      <c r="P311" s="16"/>
    </row>
    <row r="312" spans="2:16" customFormat="1" ht="76.5" customHeight="1" x14ac:dyDescent="0.25">
      <c r="B312" s="8">
        <v>311</v>
      </c>
      <c r="C312" s="9" t="s">
        <v>1005</v>
      </c>
      <c r="D312" s="9" t="s">
        <v>845</v>
      </c>
      <c r="E312" s="10">
        <v>45307</v>
      </c>
      <c r="F312" s="10">
        <v>45396</v>
      </c>
      <c r="G312" s="10">
        <v>45364</v>
      </c>
      <c r="H312" s="11">
        <v>20700000</v>
      </c>
      <c r="I312" s="11">
        <v>13570000</v>
      </c>
      <c r="J312" s="11">
        <v>13570000</v>
      </c>
      <c r="K312" s="11">
        <v>0</v>
      </c>
      <c r="L312" s="18">
        <f t="shared" si="4"/>
        <v>100</v>
      </c>
      <c r="M312" s="9" t="s">
        <v>2993</v>
      </c>
      <c r="N312" s="8">
        <v>-32</v>
      </c>
      <c r="O312" s="15">
        <v>-7130000</v>
      </c>
      <c r="P312" s="16"/>
    </row>
    <row r="313" spans="2:16" customFormat="1" ht="76.5" customHeight="1" x14ac:dyDescent="0.25">
      <c r="B313" s="8">
        <v>312</v>
      </c>
      <c r="C313" s="9" t="s">
        <v>224</v>
      </c>
      <c r="D313" s="9" t="s">
        <v>429</v>
      </c>
      <c r="E313" s="10">
        <v>45308</v>
      </c>
      <c r="F313" s="10">
        <v>45397</v>
      </c>
      <c r="G313" s="10">
        <v>45397</v>
      </c>
      <c r="H313" s="11">
        <v>20637000</v>
      </c>
      <c r="I313" s="11">
        <v>20637000</v>
      </c>
      <c r="J313" s="11">
        <v>20637000</v>
      </c>
      <c r="K313" s="11">
        <v>0</v>
      </c>
      <c r="L313" s="18">
        <f t="shared" si="4"/>
        <v>100</v>
      </c>
      <c r="M313" s="9" t="s">
        <v>3012</v>
      </c>
      <c r="N313" s="8">
        <v>0</v>
      </c>
      <c r="O313" s="15">
        <v>0</v>
      </c>
      <c r="P313" s="16"/>
    </row>
    <row r="314" spans="2:16" customFormat="1" ht="76.5" customHeight="1" x14ac:dyDescent="0.25">
      <c r="B314" s="8">
        <v>313</v>
      </c>
      <c r="C314" s="9" t="s">
        <v>642</v>
      </c>
      <c r="D314" s="9" t="s">
        <v>798</v>
      </c>
      <c r="E314" s="10">
        <v>45308</v>
      </c>
      <c r="F314" s="10">
        <v>45397</v>
      </c>
      <c r="G314" s="10">
        <v>45397</v>
      </c>
      <c r="H314" s="11">
        <v>18993000</v>
      </c>
      <c r="I314" s="11">
        <v>18993000</v>
      </c>
      <c r="J314" s="11">
        <v>18993000</v>
      </c>
      <c r="K314" s="11">
        <v>0</v>
      </c>
      <c r="L314" s="18">
        <f t="shared" si="4"/>
        <v>100</v>
      </c>
      <c r="M314" s="9"/>
      <c r="N314" s="8"/>
      <c r="O314" s="15"/>
      <c r="P314" s="16"/>
    </row>
    <row r="315" spans="2:16" customFormat="1" ht="76.5" customHeight="1" x14ac:dyDescent="0.25">
      <c r="B315" s="8">
        <v>314</v>
      </c>
      <c r="C315" s="9" t="s">
        <v>1006</v>
      </c>
      <c r="D315" s="9" t="s">
        <v>798</v>
      </c>
      <c r="E315" s="10">
        <v>45308</v>
      </c>
      <c r="F315" s="10">
        <v>45397</v>
      </c>
      <c r="G315" s="10">
        <v>45397</v>
      </c>
      <c r="H315" s="11">
        <v>18993000</v>
      </c>
      <c r="I315" s="11">
        <v>18993000</v>
      </c>
      <c r="J315" s="11">
        <v>18993000</v>
      </c>
      <c r="K315" s="11">
        <v>0</v>
      </c>
      <c r="L315" s="18">
        <f t="shared" si="4"/>
        <v>100</v>
      </c>
      <c r="M315" s="9"/>
      <c r="N315" s="8"/>
      <c r="O315" s="15"/>
      <c r="P315" s="16"/>
    </row>
    <row r="316" spans="2:16" customFormat="1" ht="76.5" customHeight="1" x14ac:dyDescent="0.25">
      <c r="B316" s="8">
        <v>315</v>
      </c>
      <c r="C316" s="9" t="s">
        <v>242</v>
      </c>
      <c r="D316" s="9" t="s">
        <v>429</v>
      </c>
      <c r="E316" s="10">
        <v>45308</v>
      </c>
      <c r="F316" s="10">
        <v>45397</v>
      </c>
      <c r="G316" s="10">
        <v>45397</v>
      </c>
      <c r="H316" s="11">
        <v>20637000</v>
      </c>
      <c r="I316" s="11">
        <v>20637000</v>
      </c>
      <c r="J316" s="11">
        <v>20637000</v>
      </c>
      <c r="K316" s="11">
        <v>0</v>
      </c>
      <c r="L316" s="18">
        <f t="shared" si="4"/>
        <v>100</v>
      </c>
      <c r="M316" s="9"/>
      <c r="N316" s="8"/>
      <c r="O316" s="15"/>
      <c r="P316" s="16"/>
    </row>
    <row r="317" spans="2:16" customFormat="1" ht="76.5" customHeight="1" x14ac:dyDescent="0.25">
      <c r="B317" s="8">
        <v>316</v>
      </c>
      <c r="C317" s="9" t="s">
        <v>150</v>
      </c>
      <c r="D317" s="9" t="s">
        <v>429</v>
      </c>
      <c r="E317" s="10">
        <v>45308</v>
      </c>
      <c r="F317" s="10">
        <v>45397</v>
      </c>
      <c r="G317" s="10">
        <v>45397</v>
      </c>
      <c r="H317" s="11">
        <v>20637000</v>
      </c>
      <c r="I317" s="11">
        <v>20637000</v>
      </c>
      <c r="J317" s="11">
        <v>20637000</v>
      </c>
      <c r="K317" s="11">
        <v>0</v>
      </c>
      <c r="L317" s="18">
        <f t="shared" si="4"/>
        <v>100</v>
      </c>
      <c r="M317" s="9"/>
      <c r="N317" s="8"/>
      <c r="O317" s="15"/>
      <c r="P317" s="16"/>
    </row>
    <row r="318" spans="2:16" customFormat="1" ht="76.5" customHeight="1" x14ac:dyDescent="0.25">
      <c r="B318" s="8">
        <v>317</v>
      </c>
      <c r="C318" s="9" t="s">
        <v>39</v>
      </c>
      <c r="D318" s="9" t="s">
        <v>429</v>
      </c>
      <c r="E318" s="10">
        <v>45308</v>
      </c>
      <c r="F318" s="10">
        <v>45397</v>
      </c>
      <c r="G318" s="10">
        <v>45397</v>
      </c>
      <c r="H318" s="11">
        <v>20637000</v>
      </c>
      <c r="I318" s="11">
        <v>20637000</v>
      </c>
      <c r="J318" s="11">
        <v>20637000</v>
      </c>
      <c r="K318" s="11">
        <v>0</v>
      </c>
      <c r="L318" s="18">
        <f t="shared" si="4"/>
        <v>100</v>
      </c>
      <c r="M318" s="9"/>
      <c r="N318" s="8"/>
      <c r="O318" s="15"/>
      <c r="P318" s="16"/>
    </row>
    <row r="319" spans="2:16" customFormat="1" ht="76.5" customHeight="1" x14ac:dyDescent="0.25">
      <c r="B319" s="8">
        <v>318</v>
      </c>
      <c r="C319" s="9" t="s">
        <v>1007</v>
      </c>
      <c r="D319" s="9" t="s">
        <v>799</v>
      </c>
      <c r="E319" s="10">
        <v>45308</v>
      </c>
      <c r="F319" s="10">
        <v>45397</v>
      </c>
      <c r="G319" s="10">
        <v>45397</v>
      </c>
      <c r="H319" s="11">
        <v>18993000</v>
      </c>
      <c r="I319" s="11">
        <v>18993000</v>
      </c>
      <c r="J319" s="11">
        <v>18993000</v>
      </c>
      <c r="K319" s="11">
        <v>0</v>
      </c>
      <c r="L319" s="18">
        <f t="shared" si="4"/>
        <v>100</v>
      </c>
      <c r="M319" s="9"/>
      <c r="N319" s="8"/>
      <c r="O319" s="15"/>
      <c r="P319" s="16"/>
    </row>
    <row r="320" spans="2:16" customFormat="1" ht="76.5" customHeight="1" x14ac:dyDescent="0.25">
      <c r="B320" s="8">
        <v>319</v>
      </c>
      <c r="C320" s="9" t="s">
        <v>1008</v>
      </c>
      <c r="D320" s="9" t="s">
        <v>429</v>
      </c>
      <c r="E320" s="10">
        <v>45308</v>
      </c>
      <c r="F320" s="10">
        <v>45397</v>
      </c>
      <c r="G320" s="10">
        <v>45397</v>
      </c>
      <c r="H320" s="11">
        <v>20637000</v>
      </c>
      <c r="I320" s="11">
        <v>20637000</v>
      </c>
      <c r="J320" s="11">
        <v>20637000</v>
      </c>
      <c r="K320" s="11">
        <v>0</v>
      </c>
      <c r="L320" s="18">
        <f t="shared" si="4"/>
        <v>100</v>
      </c>
      <c r="M320" s="9"/>
      <c r="N320" s="8"/>
      <c r="O320" s="15"/>
      <c r="P320" s="16"/>
    </row>
    <row r="321" spans="2:16" customFormat="1" ht="76.5" customHeight="1" x14ac:dyDescent="0.25">
      <c r="B321" s="8">
        <v>320</v>
      </c>
      <c r="C321" s="9" t="s">
        <v>1009</v>
      </c>
      <c r="D321" s="9" t="s">
        <v>2242</v>
      </c>
      <c r="E321" s="10">
        <v>45308</v>
      </c>
      <c r="F321" s="10">
        <v>45397</v>
      </c>
      <c r="G321" s="10">
        <v>45397</v>
      </c>
      <c r="H321" s="11">
        <v>13500000</v>
      </c>
      <c r="I321" s="11">
        <v>13500000</v>
      </c>
      <c r="J321" s="11">
        <v>13500000</v>
      </c>
      <c r="K321" s="11">
        <v>0</v>
      </c>
      <c r="L321" s="18">
        <f t="shared" si="4"/>
        <v>100</v>
      </c>
      <c r="M321" s="9"/>
      <c r="N321" s="8"/>
      <c r="O321" s="15"/>
      <c r="P321" s="16"/>
    </row>
    <row r="322" spans="2:16" customFormat="1" ht="76.5" customHeight="1" x14ac:dyDescent="0.25">
      <c r="B322" s="8">
        <v>321</v>
      </c>
      <c r="C322" s="9" t="s">
        <v>142</v>
      </c>
      <c r="D322" s="9" t="s">
        <v>799</v>
      </c>
      <c r="E322" s="10">
        <v>45309</v>
      </c>
      <c r="F322" s="10">
        <v>45398</v>
      </c>
      <c r="G322" s="10">
        <v>45398</v>
      </c>
      <c r="H322" s="11">
        <v>18993000</v>
      </c>
      <c r="I322" s="11">
        <v>18993000</v>
      </c>
      <c r="J322" s="11">
        <v>18993000</v>
      </c>
      <c r="K322" s="11">
        <v>0</v>
      </c>
      <c r="L322" s="18">
        <f t="shared" si="4"/>
        <v>100</v>
      </c>
      <c r="M322" s="9"/>
      <c r="N322" s="8"/>
      <c r="O322" s="15"/>
      <c r="P322" s="16"/>
    </row>
    <row r="323" spans="2:16" customFormat="1" ht="76.5" customHeight="1" x14ac:dyDescent="0.25">
      <c r="B323" s="8">
        <v>322</v>
      </c>
      <c r="C323" s="9" t="s">
        <v>1010</v>
      </c>
      <c r="D323" s="9" t="s">
        <v>2243</v>
      </c>
      <c r="E323" s="10">
        <v>45308</v>
      </c>
      <c r="F323" s="10">
        <v>45397</v>
      </c>
      <c r="G323" s="10">
        <v>45397</v>
      </c>
      <c r="H323" s="11">
        <v>9196365</v>
      </c>
      <c r="I323" s="11">
        <v>9196365</v>
      </c>
      <c r="J323" s="11">
        <v>9196365</v>
      </c>
      <c r="K323" s="11">
        <v>0</v>
      </c>
      <c r="L323" s="18">
        <f t="shared" si="4"/>
        <v>100</v>
      </c>
      <c r="M323" s="9"/>
      <c r="N323" s="8"/>
      <c r="O323" s="15"/>
      <c r="P323" s="16"/>
    </row>
    <row r="324" spans="2:16" customFormat="1" ht="76.5" customHeight="1" x14ac:dyDescent="0.25">
      <c r="B324" s="8">
        <v>323</v>
      </c>
      <c r="C324" s="9" t="s">
        <v>1011</v>
      </c>
      <c r="D324" s="9" t="s">
        <v>2243</v>
      </c>
      <c r="E324" s="10">
        <v>45308</v>
      </c>
      <c r="F324" s="10">
        <v>45397</v>
      </c>
      <c r="G324" s="10">
        <v>45397</v>
      </c>
      <c r="H324" s="11">
        <v>10800000</v>
      </c>
      <c r="I324" s="11">
        <v>10800000</v>
      </c>
      <c r="J324" s="11">
        <v>10800000</v>
      </c>
      <c r="K324" s="11">
        <v>0</v>
      </c>
      <c r="L324" s="18">
        <f t="shared" si="4"/>
        <v>100</v>
      </c>
      <c r="M324" s="9"/>
      <c r="N324" s="8"/>
      <c r="O324" s="15"/>
      <c r="P324" s="16"/>
    </row>
    <row r="325" spans="2:16" customFormat="1" ht="76.5" customHeight="1" x14ac:dyDescent="0.25">
      <c r="B325" s="8">
        <v>324</v>
      </c>
      <c r="C325" s="9" t="s">
        <v>1012</v>
      </c>
      <c r="D325" s="9" t="s">
        <v>2137</v>
      </c>
      <c r="E325" s="10">
        <v>45308</v>
      </c>
      <c r="F325" s="10">
        <v>45399</v>
      </c>
      <c r="G325" s="10">
        <v>45399</v>
      </c>
      <c r="H325" s="11">
        <v>27600000</v>
      </c>
      <c r="I325" s="11">
        <v>27600000</v>
      </c>
      <c r="J325" s="11">
        <v>27600000</v>
      </c>
      <c r="K325" s="11">
        <v>0</v>
      </c>
      <c r="L325" s="18">
        <f t="shared" ref="L325:L388" si="5">100/I325*J325</f>
        <v>100</v>
      </c>
      <c r="M325" s="9"/>
      <c r="N325" s="8"/>
      <c r="O325" s="15"/>
      <c r="P325" s="16"/>
    </row>
    <row r="326" spans="2:16" customFormat="1" ht="76.5" customHeight="1" x14ac:dyDescent="0.25">
      <c r="B326" s="8">
        <v>325</v>
      </c>
      <c r="C326" s="9" t="s">
        <v>1013</v>
      </c>
      <c r="D326" s="9" t="s">
        <v>2131</v>
      </c>
      <c r="E326" s="10">
        <v>45308</v>
      </c>
      <c r="F326" s="10">
        <v>45399</v>
      </c>
      <c r="G326" s="10">
        <v>45399</v>
      </c>
      <c r="H326" s="11">
        <v>28520000</v>
      </c>
      <c r="I326" s="11">
        <v>28520000</v>
      </c>
      <c r="J326" s="11">
        <v>28520000</v>
      </c>
      <c r="K326" s="11">
        <v>0</v>
      </c>
      <c r="L326" s="18">
        <f t="shared" si="5"/>
        <v>100</v>
      </c>
      <c r="M326" s="9"/>
      <c r="N326" s="8"/>
      <c r="O326" s="15"/>
      <c r="P326" s="16"/>
    </row>
    <row r="327" spans="2:16" customFormat="1" ht="76.5" customHeight="1" x14ac:dyDescent="0.25">
      <c r="B327" s="8">
        <v>326</v>
      </c>
      <c r="C327" s="9" t="s">
        <v>607</v>
      </c>
      <c r="D327" s="9" t="s">
        <v>2131</v>
      </c>
      <c r="E327" s="10">
        <v>45308</v>
      </c>
      <c r="F327" s="10">
        <v>45399</v>
      </c>
      <c r="G327" s="10">
        <v>45399</v>
      </c>
      <c r="H327" s="11">
        <v>20255333</v>
      </c>
      <c r="I327" s="11">
        <v>20255333</v>
      </c>
      <c r="J327" s="11">
        <v>20255333</v>
      </c>
      <c r="K327" s="11">
        <v>0</v>
      </c>
      <c r="L327" s="18">
        <f t="shared" si="5"/>
        <v>100</v>
      </c>
      <c r="M327" s="9"/>
      <c r="N327" s="8"/>
      <c r="O327" s="15"/>
      <c r="P327" s="16"/>
    </row>
    <row r="328" spans="2:16" customFormat="1" ht="76.5" customHeight="1" x14ac:dyDescent="0.25">
      <c r="B328" s="8">
        <v>327</v>
      </c>
      <c r="C328" s="9" t="s">
        <v>1014</v>
      </c>
      <c r="D328" s="9" t="s">
        <v>2244</v>
      </c>
      <c r="E328" s="10">
        <v>45308</v>
      </c>
      <c r="F328" s="10">
        <v>45399</v>
      </c>
      <c r="G328" s="10">
        <v>45399</v>
      </c>
      <c r="H328" s="11">
        <v>11444800</v>
      </c>
      <c r="I328" s="11">
        <v>11444800</v>
      </c>
      <c r="J328" s="11">
        <v>11444800</v>
      </c>
      <c r="K328" s="11">
        <v>0</v>
      </c>
      <c r="L328" s="18">
        <f t="shared" si="5"/>
        <v>100</v>
      </c>
      <c r="M328" s="9" t="s">
        <v>2996</v>
      </c>
      <c r="N328" s="8">
        <v>0</v>
      </c>
      <c r="O328" s="15">
        <v>0</v>
      </c>
      <c r="P328" s="16"/>
    </row>
    <row r="329" spans="2:16" customFormat="1" ht="76.5" customHeight="1" x14ac:dyDescent="0.25">
      <c r="B329" s="8">
        <v>328</v>
      </c>
      <c r="C329" s="9" t="s">
        <v>1015</v>
      </c>
      <c r="D329" s="9" t="s">
        <v>2245</v>
      </c>
      <c r="E329" s="10">
        <v>45308</v>
      </c>
      <c r="F329" s="10">
        <v>45399</v>
      </c>
      <c r="G329" s="10">
        <v>45399</v>
      </c>
      <c r="H329" s="11">
        <v>24735807</v>
      </c>
      <c r="I329" s="11">
        <v>24735807</v>
      </c>
      <c r="J329" s="11">
        <v>24735807</v>
      </c>
      <c r="K329" s="11">
        <v>0</v>
      </c>
      <c r="L329" s="18">
        <f t="shared" si="5"/>
        <v>100</v>
      </c>
      <c r="M329" s="9"/>
      <c r="N329" s="8"/>
      <c r="O329" s="15"/>
      <c r="P329" s="16"/>
    </row>
    <row r="330" spans="2:16" customFormat="1" ht="76.5" customHeight="1" x14ac:dyDescent="0.25">
      <c r="B330" s="8">
        <v>329</v>
      </c>
      <c r="C330" s="9" t="s">
        <v>593</v>
      </c>
      <c r="D330" s="9" t="s">
        <v>2132</v>
      </c>
      <c r="E330" s="10">
        <v>45308</v>
      </c>
      <c r="F330" s="10">
        <v>45399</v>
      </c>
      <c r="G330" s="10">
        <v>45399</v>
      </c>
      <c r="H330" s="11">
        <v>20255333</v>
      </c>
      <c r="I330" s="11">
        <v>20255333</v>
      </c>
      <c r="J330" s="11">
        <v>20255333</v>
      </c>
      <c r="K330" s="11">
        <v>0</v>
      </c>
      <c r="L330" s="18">
        <f t="shared" si="5"/>
        <v>100</v>
      </c>
      <c r="M330" s="9"/>
      <c r="N330" s="8"/>
      <c r="O330" s="15"/>
      <c r="P330" s="16"/>
    </row>
    <row r="331" spans="2:16" customFormat="1" ht="76.5" customHeight="1" x14ac:dyDescent="0.25">
      <c r="B331" s="8">
        <v>330</v>
      </c>
      <c r="C331" s="9" t="s">
        <v>1016</v>
      </c>
      <c r="D331" s="9" t="s">
        <v>2171</v>
      </c>
      <c r="E331" s="10">
        <v>45308</v>
      </c>
      <c r="F331" s="10">
        <v>45399</v>
      </c>
      <c r="G331" s="10">
        <v>45399</v>
      </c>
      <c r="H331" s="11">
        <v>23941467</v>
      </c>
      <c r="I331" s="11">
        <v>23941467</v>
      </c>
      <c r="J331" s="11">
        <v>23941467</v>
      </c>
      <c r="K331" s="11">
        <v>0</v>
      </c>
      <c r="L331" s="18">
        <f t="shared" si="5"/>
        <v>100</v>
      </c>
      <c r="M331" s="9"/>
      <c r="N331" s="8"/>
      <c r="O331" s="15"/>
      <c r="P331" s="16"/>
    </row>
    <row r="332" spans="2:16" customFormat="1" ht="76.5" customHeight="1" x14ac:dyDescent="0.25">
      <c r="B332" s="8">
        <v>331</v>
      </c>
      <c r="C332" s="9" t="s">
        <v>61</v>
      </c>
      <c r="D332" s="9" t="s">
        <v>2168</v>
      </c>
      <c r="E332" s="10">
        <v>45308</v>
      </c>
      <c r="F332" s="10">
        <v>45399</v>
      </c>
      <c r="G332" s="10">
        <v>45399</v>
      </c>
      <c r="H332" s="11">
        <v>35573333</v>
      </c>
      <c r="I332" s="11">
        <v>35573333</v>
      </c>
      <c r="J332" s="11">
        <v>35573333</v>
      </c>
      <c r="K332" s="11">
        <v>0</v>
      </c>
      <c r="L332" s="18">
        <f t="shared" si="5"/>
        <v>100</v>
      </c>
      <c r="M332" s="9" t="s">
        <v>3013</v>
      </c>
      <c r="N332" s="8">
        <v>0</v>
      </c>
      <c r="O332" s="15">
        <v>0</v>
      </c>
      <c r="P332" s="16"/>
    </row>
    <row r="333" spans="2:16" customFormat="1" ht="76.5" customHeight="1" x14ac:dyDescent="0.25">
      <c r="B333" s="8">
        <v>332</v>
      </c>
      <c r="C333" s="9" t="s">
        <v>1017</v>
      </c>
      <c r="D333" s="9" t="s">
        <v>2166</v>
      </c>
      <c r="E333" s="10">
        <v>45308</v>
      </c>
      <c r="F333" s="10">
        <v>45399</v>
      </c>
      <c r="G333" s="10">
        <v>45348</v>
      </c>
      <c r="H333" s="11">
        <v>14735333</v>
      </c>
      <c r="I333" s="11">
        <v>6566833</v>
      </c>
      <c r="J333" s="11">
        <v>6566833</v>
      </c>
      <c r="K333" s="11">
        <v>0</v>
      </c>
      <c r="L333" s="18">
        <f t="shared" si="5"/>
        <v>100</v>
      </c>
      <c r="M333" s="9" t="s">
        <v>2993</v>
      </c>
      <c r="N333" s="8">
        <v>-51</v>
      </c>
      <c r="O333" s="15">
        <v>-8168500</v>
      </c>
      <c r="P333" s="16"/>
    </row>
    <row r="334" spans="2:16" customFormat="1" ht="76.5" customHeight="1" x14ac:dyDescent="0.25">
      <c r="B334" s="8">
        <v>333</v>
      </c>
      <c r="C334" s="9" t="s">
        <v>1018</v>
      </c>
      <c r="D334" s="9" t="s">
        <v>2246</v>
      </c>
      <c r="E334" s="10">
        <v>45308</v>
      </c>
      <c r="F334" s="10">
        <v>45399</v>
      </c>
      <c r="G334" s="10">
        <v>45399</v>
      </c>
      <c r="H334" s="11">
        <v>27265733</v>
      </c>
      <c r="I334" s="11">
        <v>27265733</v>
      </c>
      <c r="J334" s="11">
        <v>27265733</v>
      </c>
      <c r="K334" s="11">
        <v>0</v>
      </c>
      <c r="L334" s="18">
        <f t="shared" si="5"/>
        <v>100</v>
      </c>
      <c r="M334" s="9"/>
      <c r="N334" s="8"/>
      <c r="O334" s="15"/>
      <c r="P334" s="16"/>
    </row>
    <row r="335" spans="2:16" customFormat="1" ht="76.5" customHeight="1" x14ac:dyDescent="0.25">
      <c r="B335" s="8">
        <v>334</v>
      </c>
      <c r="C335" s="9" t="s">
        <v>1019</v>
      </c>
      <c r="D335" s="9" t="s">
        <v>2247</v>
      </c>
      <c r="E335" s="10">
        <v>45308</v>
      </c>
      <c r="F335" s="10">
        <v>45399</v>
      </c>
      <c r="G335" s="10">
        <v>45399</v>
      </c>
      <c r="H335" s="11">
        <v>23941467</v>
      </c>
      <c r="I335" s="11">
        <v>23941467</v>
      </c>
      <c r="J335" s="11">
        <v>23941467</v>
      </c>
      <c r="K335" s="11">
        <v>0</v>
      </c>
      <c r="L335" s="18">
        <f t="shared" si="5"/>
        <v>100</v>
      </c>
      <c r="M335" s="9"/>
      <c r="N335" s="8"/>
      <c r="O335" s="15"/>
      <c r="P335" s="16"/>
    </row>
    <row r="336" spans="2:16" customFormat="1" ht="76.5" customHeight="1" x14ac:dyDescent="0.25">
      <c r="B336" s="8">
        <v>335</v>
      </c>
      <c r="C336" s="9" t="s">
        <v>371</v>
      </c>
      <c r="D336" s="9" t="s">
        <v>2248</v>
      </c>
      <c r="E336" s="10">
        <v>45308</v>
      </c>
      <c r="F336" s="10">
        <v>45397</v>
      </c>
      <c r="G336" s="10">
        <v>45397</v>
      </c>
      <c r="H336" s="11">
        <v>21000000</v>
      </c>
      <c r="I336" s="11">
        <v>21000000</v>
      </c>
      <c r="J336" s="11">
        <v>21000000</v>
      </c>
      <c r="K336" s="11">
        <v>0</v>
      </c>
      <c r="L336" s="18">
        <f t="shared" si="5"/>
        <v>99.999999999999986</v>
      </c>
      <c r="M336" s="9" t="s">
        <v>3004</v>
      </c>
      <c r="N336" s="8">
        <v>0</v>
      </c>
      <c r="O336" s="15">
        <v>0</v>
      </c>
      <c r="P336" s="16"/>
    </row>
    <row r="337" spans="2:16" customFormat="1" ht="76.5" customHeight="1" x14ac:dyDescent="0.25">
      <c r="B337" s="8">
        <v>336</v>
      </c>
      <c r="C337" s="9" t="s">
        <v>226</v>
      </c>
      <c r="D337" s="9" t="s">
        <v>2249</v>
      </c>
      <c r="E337" s="10">
        <v>45308</v>
      </c>
      <c r="F337" s="10">
        <v>45397</v>
      </c>
      <c r="G337" s="10">
        <v>45397</v>
      </c>
      <c r="H337" s="11">
        <v>18660000</v>
      </c>
      <c r="I337" s="11">
        <v>18660000</v>
      </c>
      <c r="J337" s="11">
        <v>18660000</v>
      </c>
      <c r="K337" s="11">
        <v>0</v>
      </c>
      <c r="L337" s="18">
        <f t="shared" si="5"/>
        <v>100</v>
      </c>
      <c r="M337" s="9"/>
      <c r="N337" s="8"/>
      <c r="O337" s="15"/>
      <c r="P337" s="16"/>
    </row>
    <row r="338" spans="2:16" customFormat="1" ht="76.5" customHeight="1" x14ac:dyDescent="0.25">
      <c r="B338" s="8">
        <v>337</v>
      </c>
      <c r="C338" s="9" t="s">
        <v>548</v>
      </c>
      <c r="D338" s="9" t="s">
        <v>2250</v>
      </c>
      <c r="E338" s="10">
        <v>45308</v>
      </c>
      <c r="F338" s="10">
        <v>45397</v>
      </c>
      <c r="G338" s="10">
        <v>45383</v>
      </c>
      <c r="H338" s="11">
        <v>10299000</v>
      </c>
      <c r="I338" s="11">
        <v>8696933</v>
      </c>
      <c r="J338" s="11">
        <v>8696933</v>
      </c>
      <c r="K338" s="11">
        <v>0</v>
      </c>
      <c r="L338" s="18">
        <f t="shared" si="5"/>
        <v>100</v>
      </c>
      <c r="M338" s="9" t="s">
        <v>2995</v>
      </c>
      <c r="N338" s="8">
        <v>-14</v>
      </c>
      <c r="O338" s="15">
        <v>-1602067</v>
      </c>
      <c r="P338" s="16"/>
    </row>
    <row r="339" spans="2:16" customFormat="1" ht="76.5" customHeight="1" x14ac:dyDescent="0.25">
      <c r="B339" s="8">
        <v>338</v>
      </c>
      <c r="C339" s="9" t="s">
        <v>1020</v>
      </c>
      <c r="D339" s="9" t="s">
        <v>2251</v>
      </c>
      <c r="E339" s="10">
        <v>45308</v>
      </c>
      <c r="F339" s="10">
        <v>45397</v>
      </c>
      <c r="G339" s="10">
        <v>45397</v>
      </c>
      <c r="H339" s="11">
        <v>10500000</v>
      </c>
      <c r="I339" s="11">
        <v>10500000</v>
      </c>
      <c r="J339" s="11">
        <v>10500000</v>
      </c>
      <c r="K339" s="11">
        <v>0</v>
      </c>
      <c r="L339" s="18">
        <f t="shared" si="5"/>
        <v>99.999999999999986</v>
      </c>
      <c r="M339" s="9"/>
      <c r="N339" s="8"/>
      <c r="O339" s="15"/>
      <c r="P339" s="16"/>
    </row>
    <row r="340" spans="2:16" customFormat="1" ht="76.5" customHeight="1" x14ac:dyDescent="0.25">
      <c r="B340" s="8">
        <v>339</v>
      </c>
      <c r="C340" s="9" t="s">
        <v>1021</v>
      </c>
      <c r="D340" s="9" t="s">
        <v>2252</v>
      </c>
      <c r="E340" s="10">
        <v>45308</v>
      </c>
      <c r="F340" s="10">
        <v>45397</v>
      </c>
      <c r="G340" s="10">
        <v>45397</v>
      </c>
      <c r="H340" s="11">
        <v>19200000</v>
      </c>
      <c r="I340" s="11">
        <v>19200000</v>
      </c>
      <c r="J340" s="11">
        <v>19200000</v>
      </c>
      <c r="K340" s="11">
        <v>0</v>
      </c>
      <c r="L340" s="18">
        <f t="shared" si="5"/>
        <v>100</v>
      </c>
      <c r="M340" s="9"/>
      <c r="N340" s="8"/>
      <c r="O340" s="15"/>
      <c r="P340" s="16"/>
    </row>
    <row r="341" spans="2:16" customFormat="1" ht="76.5" customHeight="1" x14ac:dyDescent="0.25">
      <c r="B341" s="8">
        <v>340</v>
      </c>
      <c r="C341" s="9" t="s">
        <v>1022</v>
      </c>
      <c r="D341" s="9" t="s">
        <v>2253</v>
      </c>
      <c r="E341" s="10">
        <v>45308</v>
      </c>
      <c r="F341" s="10">
        <v>45397</v>
      </c>
      <c r="G341" s="10">
        <v>45397</v>
      </c>
      <c r="H341" s="11">
        <v>15000000</v>
      </c>
      <c r="I341" s="11">
        <v>15000000</v>
      </c>
      <c r="J341" s="11">
        <v>15000000</v>
      </c>
      <c r="K341" s="11">
        <v>0</v>
      </c>
      <c r="L341" s="18">
        <f t="shared" si="5"/>
        <v>100</v>
      </c>
      <c r="M341" s="9"/>
      <c r="N341" s="8"/>
      <c r="O341" s="15"/>
      <c r="P341" s="16"/>
    </row>
    <row r="342" spans="2:16" customFormat="1" ht="76.5" customHeight="1" x14ac:dyDescent="0.25">
      <c r="B342" s="8">
        <v>341</v>
      </c>
      <c r="C342" s="9" t="s">
        <v>460</v>
      </c>
      <c r="D342" s="9" t="s">
        <v>2254</v>
      </c>
      <c r="E342" s="10">
        <v>45308</v>
      </c>
      <c r="F342" s="10">
        <v>45394</v>
      </c>
      <c r="G342" s="10">
        <v>45394</v>
      </c>
      <c r="H342" s="11">
        <v>18052500</v>
      </c>
      <c r="I342" s="11">
        <v>18052500</v>
      </c>
      <c r="J342" s="11">
        <v>18052500</v>
      </c>
      <c r="K342" s="11">
        <v>0</v>
      </c>
      <c r="L342" s="18">
        <f t="shared" si="5"/>
        <v>100</v>
      </c>
      <c r="M342" s="9" t="s">
        <v>3004</v>
      </c>
      <c r="N342" s="8">
        <v>0</v>
      </c>
      <c r="O342" s="15">
        <v>0</v>
      </c>
      <c r="P342" s="16"/>
    </row>
    <row r="343" spans="2:16" customFormat="1" ht="76.5" customHeight="1" x14ac:dyDescent="0.25">
      <c r="B343" s="8">
        <v>342</v>
      </c>
      <c r="C343" s="9" t="s">
        <v>276</v>
      </c>
      <c r="D343" s="9" t="s">
        <v>2155</v>
      </c>
      <c r="E343" s="10">
        <v>45307</v>
      </c>
      <c r="F343" s="10">
        <v>45397</v>
      </c>
      <c r="G343" s="10">
        <v>45397</v>
      </c>
      <c r="H343" s="11">
        <v>18000000</v>
      </c>
      <c r="I343" s="11">
        <v>18000000</v>
      </c>
      <c r="J343" s="11">
        <v>18000000</v>
      </c>
      <c r="K343" s="11">
        <v>0</v>
      </c>
      <c r="L343" s="18">
        <f t="shared" si="5"/>
        <v>100</v>
      </c>
      <c r="M343" s="9"/>
      <c r="N343" s="8"/>
      <c r="O343" s="15"/>
      <c r="P343" s="16"/>
    </row>
    <row r="344" spans="2:16" customFormat="1" ht="76.5" customHeight="1" x14ac:dyDescent="0.25">
      <c r="B344" s="8">
        <v>343</v>
      </c>
      <c r="C344" s="9" t="s">
        <v>689</v>
      </c>
      <c r="D344" s="9" t="s">
        <v>2155</v>
      </c>
      <c r="E344" s="10">
        <v>45307</v>
      </c>
      <c r="F344" s="10">
        <v>45397</v>
      </c>
      <c r="G344" s="10">
        <v>45397</v>
      </c>
      <c r="H344" s="11">
        <v>21000000</v>
      </c>
      <c r="I344" s="11">
        <v>20533333</v>
      </c>
      <c r="J344" s="11">
        <v>20533333</v>
      </c>
      <c r="K344" s="11">
        <v>0</v>
      </c>
      <c r="L344" s="18">
        <f t="shared" si="5"/>
        <v>100</v>
      </c>
      <c r="M344" s="9" t="s">
        <v>3014</v>
      </c>
      <c r="N344" s="8">
        <v>0</v>
      </c>
      <c r="O344" s="15">
        <v>-466667</v>
      </c>
      <c r="P344" s="16"/>
    </row>
    <row r="345" spans="2:16" customFormat="1" ht="76.5" customHeight="1" x14ac:dyDescent="0.25">
      <c r="B345" s="8">
        <v>344</v>
      </c>
      <c r="C345" s="9" t="s">
        <v>554</v>
      </c>
      <c r="D345" s="9" t="s">
        <v>2255</v>
      </c>
      <c r="E345" s="10">
        <v>45307</v>
      </c>
      <c r="F345" s="10">
        <v>45397</v>
      </c>
      <c r="G345" s="10">
        <v>45397</v>
      </c>
      <c r="H345" s="11">
        <v>11700000</v>
      </c>
      <c r="I345" s="11">
        <v>11700000</v>
      </c>
      <c r="J345" s="11">
        <v>11700000</v>
      </c>
      <c r="K345" s="11">
        <v>0</v>
      </c>
      <c r="L345" s="18">
        <f t="shared" si="5"/>
        <v>100.00000000000001</v>
      </c>
      <c r="M345" s="9"/>
      <c r="N345" s="8"/>
      <c r="O345" s="15"/>
      <c r="P345" s="16"/>
    </row>
    <row r="346" spans="2:16" customFormat="1" ht="76.5" customHeight="1" x14ac:dyDescent="0.25">
      <c r="B346" s="8">
        <v>345</v>
      </c>
      <c r="C346" s="9" t="s">
        <v>637</v>
      </c>
      <c r="D346" s="9" t="s">
        <v>2256</v>
      </c>
      <c r="E346" s="10">
        <v>45307</v>
      </c>
      <c r="F346" s="10">
        <v>45398</v>
      </c>
      <c r="G346" s="10">
        <v>45398</v>
      </c>
      <c r="H346" s="11">
        <v>15000000</v>
      </c>
      <c r="I346" s="11">
        <v>15000000</v>
      </c>
      <c r="J346" s="11">
        <v>15000000</v>
      </c>
      <c r="K346" s="11">
        <v>0</v>
      </c>
      <c r="L346" s="18">
        <f t="shared" si="5"/>
        <v>100</v>
      </c>
      <c r="M346" s="9"/>
      <c r="N346" s="8"/>
      <c r="O346" s="15"/>
      <c r="P346" s="16"/>
    </row>
    <row r="347" spans="2:16" customFormat="1" ht="76.5" customHeight="1" x14ac:dyDescent="0.25">
      <c r="B347" s="8">
        <v>346</v>
      </c>
      <c r="C347" s="9" t="s">
        <v>1023</v>
      </c>
      <c r="D347" s="9" t="s">
        <v>2201</v>
      </c>
      <c r="E347" s="10">
        <v>45307</v>
      </c>
      <c r="F347" s="10">
        <v>45398</v>
      </c>
      <c r="G347" s="10">
        <v>45399</v>
      </c>
      <c r="H347" s="11">
        <v>13493334</v>
      </c>
      <c r="I347" s="11">
        <v>13493333</v>
      </c>
      <c r="J347" s="11">
        <v>13493333</v>
      </c>
      <c r="K347" s="11">
        <v>0</v>
      </c>
      <c r="L347" s="18">
        <f t="shared" si="5"/>
        <v>100</v>
      </c>
      <c r="M347" s="9" t="s">
        <v>3015</v>
      </c>
      <c r="N347" s="8">
        <v>1</v>
      </c>
      <c r="O347" s="15">
        <v>-1</v>
      </c>
      <c r="P347" s="16"/>
    </row>
    <row r="348" spans="2:16" customFormat="1" ht="76.5" customHeight="1" x14ac:dyDescent="0.25">
      <c r="B348" s="8">
        <v>347</v>
      </c>
      <c r="C348" s="9" t="s">
        <v>160</v>
      </c>
      <c r="D348" s="9" t="s">
        <v>421</v>
      </c>
      <c r="E348" s="10">
        <v>45307</v>
      </c>
      <c r="F348" s="10">
        <v>45398</v>
      </c>
      <c r="G348" s="10">
        <v>45399</v>
      </c>
      <c r="H348" s="11">
        <v>22693334</v>
      </c>
      <c r="I348" s="11">
        <v>22693333</v>
      </c>
      <c r="J348" s="11">
        <v>22693333</v>
      </c>
      <c r="K348" s="11">
        <v>0</v>
      </c>
      <c r="L348" s="18">
        <f t="shared" si="5"/>
        <v>100</v>
      </c>
      <c r="M348" s="9" t="s">
        <v>3015</v>
      </c>
      <c r="N348" s="8">
        <v>1</v>
      </c>
      <c r="O348" s="15">
        <v>-1</v>
      </c>
      <c r="P348" s="16"/>
    </row>
    <row r="349" spans="2:16" customFormat="1" ht="76.5" customHeight="1" x14ac:dyDescent="0.25">
      <c r="B349" s="8">
        <v>348</v>
      </c>
      <c r="C349" s="9" t="s">
        <v>446</v>
      </c>
      <c r="D349" s="9" t="s">
        <v>2257</v>
      </c>
      <c r="E349" s="10">
        <v>45307</v>
      </c>
      <c r="F349" s="10">
        <v>45398</v>
      </c>
      <c r="G349" s="10">
        <v>45398</v>
      </c>
      <c r="H349" s="11">
        <v>19626666</v>
      </c>
      <c r="I349" s="11">
        <v>19413333</v>
      </c>
      <c r="J349" s="11">
        <v>19413333</v>
      </c>
      <c r="K349" s="11">
        <v>0</v>
      </c>
      <c r="L349" s="18">
        <f t="shared" si="5"/>
        <v>100.00000000000001</v>
      </c>
      <c r="M349" s="9" t="s">
        <v>3016</v>
      </c>
      <c r="N349" s="8">
        <v>0</v>
      </c>
      <c r="O349" s="15">
        <v>-213333</v>
      </c>
      <c r="P349" s="16"/>
    </row>
    <row r="350" spans="2:16" customFormat="1" ht="76.5" customHeight="1" x14ac:dyDescent="0.25">
      <c r="B350" s="8">
        <v>349</v>
      </c>
      <c r="C350" s="9" t="s">
        <v>324</v>
      </c>
      <c r="D350" s="9" t="s">
        <v>810</v>
      </c>
      <c r="E350" s="10">
        <v>45307</v>
      </c>
      <c r="F350" s="10">
        <v>45396</v>
      </c>
      <c r="G350" s="10">
        <v>45396</v>
      </c>
      <c r="H350" s="11">
        <v>20700000</v>
      </c>
      <c r="I350" s="11">
        <v>20700000</v>
      </c>
      <c r="J350" s="11">
        <v>20700000</v>
      </c>
      <c r="K350" s="11">
        <v>0</v>
      </c>
      <c r="L350" s="18">
        <f t="shared" si="5"/>
        <v>100</v>
      </c>
      <c r="M350" s="9"/>
      <c r="N350" s="8"/>
      <c r="O350" s="15"/>
      <c r="P350" s="16"/>
    </row>
    <row r="351" spans="2:16" customFormat="1" ht="76.5" customHeight="1" x14ac:dyDescent="0.25">
      <c r="B351" s="8">
        <v>350</v>
      </c>
      <c r="C351" s="9" t="s">
        <v>386</v>
      </c>
      <c r="D351" s="9" t="s">
        <v>2258</v>
      </c>
      <c r="E351" s="10">
        <v>45307</v>
      </c>
      <c r="F351" s="10">
        <v>45396</v>
      </c>
      <c r="G351" s="10">
        <v>45397</v>
      </c>
      <c r="H351" s="11">
        <v>9000000</v>
      </c>
      <c r="I351" s="11">
        <v>9000000</v>
      </c>
      <c r="J351" s="11">
        <v>9000000</v>
      </c>
      <c r="K351" s="11">
        <v>0</v>
      </c>
      <c r="L351" s="18">
        <f t="shared" si="5"/>
        <v>100</v>
      </c>
      <c r="M351" s="9" t="s">
        <v>3006</v>
      </c>
      <c r="N351" s="8">
        <v>1</v>
      </c>
      <c r="O351" s="15">
        <v>0</v>
      </c>
      <c r="P351" s="16"/>
    </row>
    <row r="352" spans="2:16" customFormat="1" ht="76.5" customHeight="1" x14ac:dyDescent="0.25">
      <c r="B352" s="8">
        <v>351</v>
      </c>
      <c r="C352" s="9" t="s">
        <v>743</v>
      </c>
      <c r="D352" s="9" t="s">
        <v>2259</v>
      </c>
      <c r="E352" s="10">
        <v>45308</v>
      </c>
      <c r="F352" s="10">
        <v>45397</v>
      </c>
      <c r="G352" s="10">
        <v>45397</v>
      </c>
      <c r="H352" s="11">
        <v>7935000</v>
      </c>
      <c r="I352" s="11">
        <v>7935000</v>
      </c>
      <c r="J352" s="11">
        <v>7935000</v>
      </c>
      <c r="K352" s="11">
        <v>0</v>
      </c>
      <c r="L352" s="18">
        <f t="shared" si="5"/>
        <v>100</v>
      </c>
      <c r="M352" s="9"/>
      <c r="N352" s="8"/>
      <c r="O352" s="15"/>
      <c r="P352" s="16"/>
    </row>
    <row r="353" spans="2:16" customFormat="1" ht="76.5" customHeight="1" x14ac:dyDescent="0.25">
      <c r="B353" s="8">
        <v>352</v>
      </c>
      <c r="C353" s="9" t="s">
        <v>765</v>
      </c>
      <c r="D353" s="9" t="s">
        <v>2260</v>
      </c>
      <c r="E353" s="10">
        <v>45308</v>
      </c>
      <c r="F353" s="10">
        <v>45397</v>
      </c>
      <c r="G353" s="10">
        <v>45397</v>
      </c>
      <c r="H353" s="11">
        <v>18000000</v>
      </c>
      <c r="I353" s="11">
        <v>18000000</v>
      </c>
      <c r="J353" s="11">
        <v>18000000</v>
      </c>
      <c r="K353" s="11">
        <v>0</v>
      </c>
      <c r="L353" s="18">
        <f t="shared" si="5"/>
        <v>100</v>
      </c>
      <c r="M353" s="9"/>
      <c r="N353" s="8"/>
      <c r="O353" s="15"/>
      <c r="P353" s="16"/>
    </row>
    <row r="354" spans="2:16" customFormat="1" ht="76.5" customHeight="1" x14ac:dyDescent="0.25">
      <c r="B354" s="8">
        <v>353</v>
      </c>
      <c r="C354" s="9" t="s">
        <v>1024</v>
      </c>
      <c r="D354" s="9" t="s">
        <v>2261</v>
      </c>
      <c r="E354" s="10">
        <v>45308</v>
      </c>
      <c r="F354" s="10">
        <v>45397</v>
      </c>
      <c r="G354" s="10">
        <v>45397</v>
      </c>
      <c r="H354" s="11">
        <v>11700000</v>
      </c>
      <c r="I354" s="11">
        <v>11700000</v>
      </c>
      <c r="J354" s="11">
        <v>11700000</v>
      </c>
      <c r="K354" s="11">
        <v>0</v>
      </c>
      <c r="L354" s="18">
        <f t="shared" si="5"/>
        <v>100.00000000000001</v>
      </c>
      <c r="M354" s="9"/>
      <c r="N354" s="8"/>
      <c r="O354" s="15"/>
      <c r="P354" s="16"/>
    </row>
    <row r="355" spans="2:16" customFormat="1" ht="76.5" customHeight="1" x14ac:dyDescent="0.25">
      <c r="B355" s="8">
        <v>354</v>
      </c>
      <c r="C355" s="9" t="s">
        <v>699</v>
      </c>
      <c r="D355" s="9" t="s">
        <v>2155</v>
      </c>
      <c r="E355" s="10">
        <v>45308</v>
      </c>
      <c r="F355" s="10">
        <v>45397</v>
      </c>
      <c r="G355" s="10">
        <v>45397</v>
      </c>
      <c r="H355" s="11">
        <v>21000000</v>
      </c>
      <c r="I355" s="11">
        <v>21000000</v>
      </c>
      <c r="J355" s="11">
        <v>21000000</v>
      </c>
      <c r="K355" s="11">
        <v>0</v>
      </c>
      <c r="L355" s="18">
        <f t="shared" si="5"/>
        <v>99.999999999999986</v>
      </c>
      <c r="M355" s="9"/>
      <c r="N355" s="8"/>
      <c r="O355" s="15"/>
      <c r="P355" s="16"/>
    </row>
    <row r="356" spans="2:16" customFormat="1" ht="76.5" customHeight="1" x14ac:dyDescent="0.25">
      <c r="B356" s="8">
        <v>355</v>
      </c>
      <c r="C356" s="9" t="s">
        <v>1025</v>
      </c>
      <c r="D356" s="9" t="s">
        <v>2259</v>
      </c>
      <c r="E356" s="10">
        <v>45308</v>
      </c>
      <c r="F356" s="10">
        <v>45397</v>
      </c>
      <c r="G356" s="10">
        <v>45397</v>
      </c>
      <c r="H356" s="11">
        <v>6600000</v>
      </c>
      <c r="I356" s="11">
        <v>6600000</v>
      </c>
      <c r="J356" s="11">
        <v>6600000</v>
      </c>
      <c r="K356" s="11">
        <v>0</v>
      </c>
      <c r="L356" s="18">
        <f t="shared" si="5"/>
        <v>100</v>
      </c>
      <c r="M356" s="9"/>
      <c r="N356" s="8"/>
      <c r="O356" s="15"/>
      <c r="P356" s="16"/>
    </row>
    <row r="357" spans="2:16" customFormat="1" ht="76.5" customHeight="1" x14ac:dyDescent="0.25">
      <c r="B357" s="8">
        <v>356</v>
      </c>
      <c r="C357" s="9" t="s">
        <v>732</v>
      </c>
      <c r="D357" s="9" t="s">
        <v>2262</v>
      </c>
      <c r="E357" s="10">
        <v>45308</v>
      </c>
      <c r="F357" s="10">
        <v>45397</v>
      </c>
      <c r="G357" s="10">
        <v>45397</v>
      </c>
      <c r="H357" s="11">
        <v>11700000</v>
      </c>
      <c r="I357" s="11">
        <v>11700000</v>
      </c>
      <c r="J357" s="11">
        <v>11700000</v>
      </c>
      <c r="K357" s="11">
        <v>0</v>
      </c>
      <c r="L357" s="18">
        <f t="shared" si="5"/>
        <v>100.00000000000001</v>
      </c>
      <c r="M357" s="9"/>
      <c r="N357" s="8"/>
      <c r="O357" s="15"/>
      <c r="P357" s="16"/>
    </row>
    <row r="358" spans="2:16" customFormat="1" ht="76.5" customHeight="1" x14ac:dyDescent="0.25">
      <c r="B358" s="8">
        <v>357</v>
      </c>
      <c r="C358" s="9" t="s">
        <v>1026</v>
      </c>
      <c r="D358" s="9" t="s">
        <v>2263</v>
      </c>
      <c r="E358" s="10">
        <v>45308</v>
      </c>
      <c r="F358" s="10">
        <v>45397</v>
      </c>
      <c r="G358" s="10">
        <v>45397</v>
      </c>
      <c r="H358" s="11">
        <v>13636364</v>
      </c>
      <c r="I358" s="11">
        <v>13636364</v>
      </c>
      <c r="J358" s="11">
        <v>13636364</v>
      </c>
      <c r="K358" s="11">
        <v>0</v>
      </c>
      <c r="L358" s="18">
        <f t="shared" si="5"/>
        <v>100</v>
      </c>
      <c r="M358" s="9" t="s">
        <v>2996</v>
      </c>
      <c r="N358" s="8">
        <v>0</v>
      </c>
      <c r="O358" s="15">
        <v>0</v>
      </c>
      <c r="P358" s="16"/>
    </row>
    <row r="359" spans="2:16" customFormat="1" ht="76.5" customHeight="1" x14ac:dyDescent="0.25">
      <c r="B359" s="8">
        <v>358</v>
      </c>
      <c r="C359" s="9" t="s">
        <v>1027</v>
      </c>
      <c r="D359" s="9" t="s">
        <v>2264</v>
      </c>
      <c r="E359" s="10">
        <v>45308</v>
      </c>
      <c r="F359" s="10">
        <v>45397</v>
      </c>
      <c r="G359" s="10">
        <v>45397</v>
      </c>
      <c r="H359" s="11">
        <v>23099256</v>
      </c>
      <c r="I359" s="11">
        <v>23099256</v>
      </c>
      <c r="J359" s="11">
        <v>23099256</v>
      </c>
      <c r="K359" s="11">
        <v>0</v>
      </c>
      <c r="L359" s="18">
        <f t="shared" si="5"/>
        <v>99.999999999999986</v>
      </c>
      <c r="M359" s="9"/>
      <c r="N359" s="8"/>
      <c r="O359" s="15"/>
      <c r="P359" s="16"/>
    </row>
    <row r="360" spans="2:16" customFormat="1" ht="76.5" customHeight="1" x14ac:dyDescent="0.25">
      <c r="B360" s="8">
        <v>359</v>
      </c>
      <c r="C360" s="9" t="s">
        <v>1028</v>
      </c>
      <c r="D360" s="9" t="s">
        <v>2265</v>
      </c>
      <c r="E360" s="10">
        <v>45308</v>
      </c>
      <c r="F360" s="10">
        <v>45398</v>
      </c>
      <c r="G360" s="10">
        <v>45398</v>
      </c>
      <c r="H360" s="11">
        <v>20930000</v>
      </c>
      <c r="I360" s="11">
        <v>20930000</v>
      </c>
      <c r="J360" s="11">
        <v>20930000</v>
      </c>
      <c r="K360" s="11">
        <v>0</v>
      </c>
      <c r="L360" s="18">
        <f t="shared" si="5"/>
        <v>99.999999999999986</v>
      </c>
      <c r="M360" s="9"/>
      <c r="N360" s="8"/>
      <c r="O360" s="15"/>
      <c r="P360" s="16"/>
    </row>
    <row r="361" spans="2:16" customFormat="1" ht="76.5" customHeight="1" x14ac:dyDescent="0.25">
      <c r="B361" s="8">
        <v>360</v>
      </c>
      <c r="C361" s="9" t="s">
        <v>1029</v>
      </c>
      <c r="D361" s="9" t="s">
        <v>880</v>
      </c>
      <c r="E361" s="10">
        <v>45308</v>
      </c>
      <c r="F361" s="10">
        <v>45398</v>
      </c>
      <c r="G361" s="10">
        <v>45398</v>
      </c>
      <c r="H361" s="11">
        <v>24266667</v>
      </c>
      <c r="I361" s="11">
        <v>24266667</v>
      </c>
      <c r="J361" s="11">
        <v>24266667</v>
      </c>
      <c r="K361" s="11">
        <v>0</v>
      </c>
      <c r="L361" s="18">
        <f t="shared" si="5"/>
        <v>100</v>
      </c>
      <c r="M361" s="9"/>
      <c r="N361" s="8"/>
      <c r="O361" s="15"/>
      <c r="P361" s="16"/>
    </row>
    <row r="362" spans="2:16" customFormat="1" ht="76.5" customHeight="1" x14ac:dyDescent="0.25">
      <c r="B362" s="8">
        <v>361</v>
      </c>
      <c r="C362" s="9" t="s">
        <v>1030</v>
      </c>
      <c r="D362" s="9" t="s">
        <v>2266</v>
      </c>
      <c r="E362" s="10">
        <v>45307</v>
      </c>
      <c r="F362" s="10">
        <v>45398</v>
      </c>
      <c r="G362" s="10">
        <v>45398</v>
      </c>
      <c r="H362" s="11">
        <v>19626666</v>
      </c>
      <c r="I362" s="11">
        <v>19413333</v>
      </c>
      <c r="J362" s="11">
        <v>19413333</v>
      </c>
      <c r="K362" s="11">
        <v>0</v>
      </c>
      <c r="L362" s="18">
        <f t="shared" si="5"/>
        <v>100.00000000000001</v>
      </c>
      <c r="M362" s="9" t="s">
        <v>2992</v>
      </c>
      <c r="N362" s="8">
        <v>0</v>
      </c>
      <c r="O362" s="15">
        <v>-213333</v>
      </c>
      <c r="P362" s="16"/>
    </row>
    <row r="363" spans="2:16" customFormat="1" ht="76.5" customHeight="1" x14ac:dyDescent="0.25">
      <c r="B363" s="8">
        <v>362</v>
      </c>
      <c r="C363" s="9" t="s">
        <v>315</v>
      </c>
      <c r="D363" s="9" t="s">
        <v>2267</v>
      </c>
      <c r="E363" s="10">
        <v>45307</v>
      </c>
      <c r="F363" s="10">
        <v>45398</v>
      </c>
      <c r="G363" s="10">
        <v>45398</v>
      </c>
      <c r="H363" s="11">
        <v>19626666</v>
      </c>
      <c r="I363" s="11">
        <v>19413333</v>
      </c>
      <c r="J363" s="11">
        <v>19413333</v>
      </c>
      <c r="K363" s="11">
        <v>0</v>
      </c>
      <c r="L363" s="18">
        <f t="shared" si="5"/>
        <v>100.00000000000001</v>
      </c>
      <c r="M363" s="9" t="s">
        <v>2992</v>
      </c>
      <c r="N363" s="8">
        <v>0</v>
      </c>
      <c r="O363" s="15">
        <v>-213333</v>
      </c>
      <c r="P363" s="16"/>
    </row>
    <row r="364" spans="2:16" customFormat="1" ht="76.5" customHeight="1" x14ac:dyDescent="0.25">
      <c r="B364" s="8">
        <v>363</v>
      </c>
      <c r="C364" s="9" t="s">
        <v>1031</v>
      </c>
      <c r="D364" s="9" t="s">
        <v>2268</v>
      </c>
      <c r="E364" s="10">
        <v>45307</v>
      </c>
      <c r="F364" s="10">
        <v>45398</v>
      </c>
      <c r="G364" s="10">
        <v>45399</v>
      </c>
      <c r="H364" s="11">
        <v>22693334</v>
      </c>
      <c r="I364" s="11">
        <v>22693333</v>
      </c>
      <c r="J364" s="11">
        <v>22693333</v>
      </c>
      <c r="K364" s="11">
        <v>0</v>
      </c>
      <c r="L364" s="18">
        <f t="shared" si="5"/>
        <v>100</v>
      </c>
      <c r="M364" s="9" t="s">
        <v>3017</v>
      </c>
      <c r="N364" s="8">
        <v>1</v>
      </c>
      <c r="O364" s="15">
        <v>-1</v>
      </c>
      <c r="P364" s="16"/>
    </row>
    <row r="365" spans="2:16" customFormat="1" ht="76.5" customHeight="1" x14ac:dyDescent="0.25">
      <c r="B365" s="8">
        <v>364</v>
      </c>
      <c r="C365" s="9" t="s">
        <v>1032</v>
      </c>
      <c r="D365" s="9" t="s">
        <v>2202</v>
      </c>
      <c r="E365" s="10">
        <v>45307</v>
      </c>
      <c r="F365" s="10">
        <v>45398</v>
      </c>
      <c r="G365" s="10">
        <v>45399</v>
      </c>
      <c r="H365" s="11">
        <v>22693334</v>
      </c>
      <c r="I365" s="11">
        <v>22693333</v>
      </c>
      <c r="J365" s="11">
        <v>22693333</v>
      </c>
      <c r="K365" s="11">
        <v>0</v>
      </c>
      <c r="L365" s="18">
        <f t="shared" si="5"/>
        <v>100</v>
      </c>
      <c r="M365" s="9" t="s">
        <v>3017</v>
      </c>
      <c r="N365" s="8">
        <v>1</v>
      </c>
      <c r="O365" s="15">
        <v>-1</v>
      </c>
      <c r="P365" s="16"/>
    </row>
    <row r="366" spans="2:16" customFormat="1" ht="76.5" customHeight="1" x14ac:dyDescent="0.25">
      <c r="B366" s="8">
        <v>365</v>
      </c>
      <c r="C366" s="9" t="s">
        <v>1033</v>
      </c>
      <c r="D366" s="9" t="s">
        <v>2269</v>
      </c>
      <c r="E366" s="10">
        <v>45308</v>
      </c>
      <c r="F366" s="10">
        <v>45398</v>
      </c>
      <c r="G366" s="10">
        <v>45398</v>
      </c>
      <c r="H366" s="11">
        <v>24733396</v>
      </c>
      <c r="I366" s="11">
        <v>24733396</v>
      </c>
      <c r="J366" s="11">
        <v>24733396</v>
      </c>
      <c r="K366" s="11">
        <v>0</v>
      </c>
      <c r="L366" s="18">
        <f t="shared" si="5"/>
        <v>100</v>
      </c>
      <c r="M366" s="9"/>
      <c r="N366" s="8"/>
      <c r="O366" s="15"/>
      <c r="P366" s="16"/>
    </row>
    <row r="367" spans="2:16" customFormat="1" ht="76.5" customHeight="1" x14ac:dyDescent="0.25">
      <c r="B367" s="8">
        <v>366</v>
      </c>
      <c r="C367" s="9" t="s">
        <v>1034</v>
      </c>
      <c r="D367" s="9" t="s">
        <v>2155</v>
      </c>
      <c r="E367" s="10">
        <v>45308</v>
      </c>
      <c r="F367" s="10">
        <v>45398</v>
      </c>
      <c r="G367" s="10">
        <v>45398</v>
      </c>
      <c r="H367" s="11">
        <v>21000000</v>
      </c>
      <c r="I367" s="11">
        <v>21000000</v>
      </c>
      <c r="J367" s="11">
        <v>21000000</v>
      </c>
      <c r="K367" s="11">
        <v>0</v>
      </c>
      <c r="L367" s="18">
        <f t="shared" si="5"/>
        <v>99.999999999999986</v>
      </c>
      <c r="M367" s="9"/>
      <c r="N367" s="8"/>
      <c r="O367" s="15"/>
      <c r="P367" s="16"/>
    </row>
    <row r="368" spans="2:16" customFormat="1" ht="76.5" customHeight="1" x14ac:dyDescent="0.25">
      <c r="B368" s="8">
        <v>367</v>
      </c>
      <c r="C368" s="9" t="s">
        <v>1035</v>
      </c>
      <c r="D368" s="9" t="s">
        <v>2270</v>
      </c>
      <c r="E368" s="10">
        <v>45308</v>
      </c>
      <c r="F368" s="10">
        <v>45398</v>
      </c>
      <c r="G368" s="10">
        <v>45398</v>
      </c>
      <c r="H368" s="11">
        <v>19413333</v>
      </c>
      <c r="I368" s="11">
        <v>19413333</v>
      </c>
      <c r="J368" s="11">
        <v>19413333</v>
      </c>
      <c r="K368" s="11">
        <v>0</v>
      </c>
      <c r="L368" s="18">
        <f t="shared" si="5"/>
        <v>100.00000000000001</v>
      </c>
      <c r="M368" s="9" t="s">
        <v>2996</v>
      </c>
      <c r="N368" s="8">
        <v>0</v>
      </c>
      <c r="O368" s="15">
        <v>0</v>
      </c>
      <c r="P368" s="16"/>
    </row>
    <row r="369" spans="2:16" customFormat="1" ht="76.5" customHeight="1" x14ac:dyDescent="0.25">
      <c r="B369" s="8">
        <v>368</v>
      </c>
      <c r="C369" s="9" t="s">
        <v>443</v>
      </c>
      <c r="D369" s="9" t="s">
        <v>2271</v>
      </c>
      <c r="E369" s="10">
        <v>45308</v>
      </c>
      <c r="F369" s="10">
        <v>45394</v>
      </c>
      <c r="G369" s="10">
        <v>45394</v>
      </c>
      <c r="H369" s="11">
        <v>9280000</v>
      </c>
      <c r="I369" s="11">
        <v>9280000</v>
      </c>
      <c r="J369" s="11">
        <v>9280000</v>
      </c>
      <c r="K369" s="11">
        <v>0</v>
      </c>
      <c r="L369" s="18">
        <f t="shared" si="5"/>
        <v>99.999999999999986</v>
      </c>
      <c r="M369" s="9"/>
      <c r="N369" s="8"/>
      <c r="O369" s="15"/>
      <c r="P369" s="16"/>
    </row>
    <row r="370" spans="2:16" customFormat="1" ht="76.5" customHeight="1" x14ac:dyDescent="0.25">
      <c r="B370" s="8">
        <v>369</v>
      </c>
      <c r="C370" s="9" t="s">
        <v>245</v>
      </c>
      <c r="D370" s="9" t="s">
        <v>825</v>
      </c>
      <c r="E370" s="10">
        <v>45308</v>
      </c>
      <c r="F370" s="10">
        <v>45394</v>
      </c>
      <c r="G370" s="10">
        <v>45394</v>
      </c>
      <c r="H370" s="11">
        <v>35387163</v>
      </c>
      <c r="I370" s="11">
        <v>35387163</v>
      </c>
      <c r="J370" s="11">
        <v>35387163</v>
      </c>
      <c r="K370" s="11">
        <v>0</v>
      </c>
      <c r="L370" s="18">
        <f t="shared" si="5"/>
        <v>100</v>
      </c>
      <c r="M370" s="9"/>
      <c r="N370" s="8"/>
      <c r="O370" s="15"/>
      <c r="P370" s="16"/>
    </row>
    <row r="371" spans="2:16" customFormat="1" ht="76.5" customHeight="1" x14ac:dyDescent="0.25">
      <c r="B371" s="8">
        <v>370</v>
      </c>
      <c r="C371" s="9" t="s">
        <v>1036</v>
      </c>
      <c r="D371" s="9" t="s">
        <v>795</v>
      </c>
      <c r="E371" s="10">
        <v>45308</v>
      </c>
      <c r="F371" s="10">
        <v>45397</v>
      </c>
      <c r="G371" s="10">
        <v>45397</v>
      </c>
      <c r="H371" s="11">
        <v>25436700</v>
      </c>
      <c r="I371" s="11">
        <v>25436700</v>
      </c>
      <c r="J371" s="11">
        <v>25436700</v>
      </c>
      <c r="K371" s="11">
        <v>0</v>
      </c>
      <c r="L371" s="18">
        <f t="shared" si="5"/>
        <v>100</v>
      </c>
      <c r="M371" s="9"/>
      <c r="N371" s="8"/>
      <c r="O371" s="15"/>
      <c r="P371" s="16"/>
    </row>
    <row r="372" spans="2:16" customFormat="1" ht="76.5" customHeight="1" x14ac:dyDescent="0.25">
      <c r="B372" s="8">
        <v>371</v>
      </c>
      <c r="C372" s="9" t="s">
        <v>631</v>
      </c>
      <c r="D372" s="9" t="s">
        <v>884</v>
      </c>
      <c r="E372" s="10">
        <v>45308</v>
      </c>
      <c r="F372" s="10">
        <v>45397</v>
      </c>
      <c r="G372" s="10">
        <v>45397</v>
      </c>
      <c r="H372" s="11">
        <v>36607410</v>
      </c>
      <c r="I372" s="11">
        <v>36607410</v>
      </c>
      <c r="J372" s="11">
        <v>36607410</v>
      </c>
      <c r="K372" s="11">
        <v>0</v>
      </c>
      <c r="L372" s="18">
        <f t="shared" si="5"/>
        <v>100</v>
      </c>
      <c r="M372" s="9"/>
      <c r="N372" s="8"/>
      <c r="O372" s="15"/>
      <c r="P372" s="16"/>
    </row>
    <row r="373" spans="2:16" customFormat="1" ht="76.5" customHeight="1" x14ac:dyDescent="0.25">
      <c r="B373" s="8">
        <v>372</v>
      </c>
      <c r="C373" s="9" t="s">
        <v>493</v>
      </c>
      <c r="D373" s="9" t="s">
        <v>2272</v>
      </c>
      <c r="E373" s="10">
        <v>45308</v>
      </c>
      <c r="F373" s="10">
        <v>45397</v>
      </c>
      <c r="G373" s="10">
        <v>45397</v>
      </c>
      <c r="H373" s="11">
        <v>42505920</v>
      </c>
      <c r="I373" s="11">
        <v>42505920</v>
      </c>
      <c r="J373" s="11">
        <v>42505920</v>
      </c>
      <c r="K373" s="11">
        <v>0</v>
      </c>
      <c r="L373" s="18">
        <f t="shared" si="5"/>
        <v>100</v>
      </c>
      <c r="M373" s="9" t="s">
        <v>3018</v>
      </c>
      <c r="N373" s="8">
        <v>0</v>
      </c>
      <c r="O373" s="15">
        <v>0</v>
      </c>
      <c r="P373" s="16"/>
    </row>
    <row r="374" spans="2:16" customFormat="1" ht="76.5" customHeight="1" x14ac:dyDescent="0.25">
      <c r="B374" s="8">
        <v>373</v>
      </c>
      <c r="C374" s="9" t="s">
        <v>644</v>
      </c>
      <c r="D374" s="9" t="s">
        <v>2273</v>
      </c>
      <c r="E374" s="10">
        <v>45308</v>
      </c>
      <c r="F374" s="10">
        <v>45397</v>
      </c>
      <c r="G374" s="10">
        <v>45397</v>
      </c>
      <c r="H374" s="11">
        <v>28060860</v>
      </c>
      <c r="I374" s="11">
        <v>28060860</v>
      </c>
      <c r="J374" s="11">
        <v>28060860</v>
      </c>
      <c r="K374" s="11">
        <v>0</v>
      </c>
      <c r="L374" s="18">
        <f t="shared" si="5"/>
        <v>100</v>
      </c>
      <c r="M374" s="9"/>
      <c r="N374" s="8"/>
      <c r="O374" s="15"/>
      <c r="P374" s="16"/>
    </row>
    <row r="375" spans="2:16" customFormat="1" ht="76.5" customHeight="1" x14ac:dyDescent="0.25">
      <c r="B375" s="8">
        <v>374</v>
      </c>
      <c r="C375" s="9" t="s">
        <v>1037</v>
      </c>
      <c r="D375" s="9" t="s">
        <v>2274</v>
      </c>
      <c r="E375" s="10">
        <v>45308</v>
      </c>
      <c r="F375" s="10">
        <v>45397</v>
      </c>
      <c r="G375" s="10">
        <v>45397</v>
      </c>
      <c r="H375" s="11">
        <v>36607410</v>
      </c>
      <c r="I375" s="11">
        <v>36607410</v>
      </c>
      <c r="J375" s="11">
        <v>36607410</v>
      </c>
      <c r="K375" s="11">
        <v>0</v>
      </c>
      <c r="L375" s="18">
        <f t="shared" si="5"/>
        <v>100</v>
      </c>
      <c r="M375" s="9"/>
      <c r="N375" s="8"/>
      <c r="O375" s="15"/>
      <c r="P375" s="16"/>
    </row>
    <row r="376" spans="2:16" customFormat="1" ht="76.5" customHeight="1" x14ac:dyDescent="0.25">
      <c r="B376" s="8">
        <v>375</v>
      </c>
      <c r="C376" s="9" t="s">
        <v>1038</v>
      </c>
      <c r="D376" s="9" t="s">
        <v>2275</v>
      </c>
      <c r="E376" s="10">
        <v>45308</v>
      </c>
      <c r="F376" s="10">
        <v>45397</v>
      </c>
      <c r="G376" s="10">
        <v>45397</v>
      </c>
      <c r="H376" s="11">
        <v>20238300</v>
      </c>
      <c r="I376" s="11">
        <v>20238300</v>
      </c>
      <c r="J376" s="11">
        <v>20238300</v>
      </c>
      <c r="K376" s="11">
        <v>0</v>
      </c>
      <c r="L376" s="18">
        <f t="shared" si="5"/>
        <v>100</v>
      </c>
      <c r="M376" s="9"/>
      <c r="N376" s="8"/>
      <c r="O376" s="15"/>
      <c r="P376" s="16"/>
    </row>
    <row r="377" spans="2:16" customFormat="1" ht="76.5" customHeight="1" x14ac:dyDescent="0.25">
      <c r="B377" s="8">
        <v>376</v>
      </c>
      <c r="C377" s="9" t="s">
        <v>300</v>
      </c>
      <c r="D377" s="9" t="s">
        <v>848</v>
      </c>
      <c r="E377" s="10">
        <v>45308</v>
      </c>
      <c r="F377" s="10">
        <v>45397</v>
      </c>
      <c r="G377" s="10">
        <v>45397</v>
      </c>
      <c r="H377" s="11">
        <v>24253560</v>
      </c>
      <c r="I377" s="11">
        <v>24253560</v>
      </c>
      <c r="J377" s="11">
        <v>24253560</v>
      </c>
      <c r="K377" s="11">
        <v>0</v>
      </c>
      <c r="L377" s="18">
        <f t="shared" si="5"/>
        <v>99.999999999999986</v>
      </c>
      <c r="M377" s="9"/>
      <c r="N377" s="8"/>
      <c r="O377" s="15"/>
      <c r="P377" s="16"/>
    </row>
    <row r="378" spans="2:16" customFormat="1" ht="76.5" customHeight="1" x14ac:dyDescent="0.25">
      <c r="B378" s="8">
        <v>377</v>
      </c>
      <c r="C378" s="9" t="s">
        <v>1039</v>
      </c>
      <c r="D378" s="9" t="s">
        <v>2276</v>
      </c>
      <c r="E378" s="10">
        <v>45308</v>
      </c>
      <c r="F378" s="10">
        <v>45397</v>
      </c>
      <c r="G378" s="10">
        <v>45397</v>
      </c>
      <c r="H378" s="11">
        <v>36479610</v>
      </c>
      <c r="I378" s="11">
        <v>36479610</v>
      </c>
      <c r="J378" s="11">
        <v>36479610</v>
      </c>
      <c r="K378" s="11">
        <v>0</v>
      </c>
      <c r="L378" s="18">
        <f t="shared" si="5"/>
        <v>100</v>
      </c>
      <c r="M378" s="9"/>
      <c r="N378" s="8"/>
      <c r="O378" s="15"/>
      <c r="P378" s="16"/>
    </row>
    <row r="379" spans="2:16" customFormat="1" ht="76.5" customHeight="1" x14ac:dyDescent="0.25">
      <c r="B379" s="8">
        <v>378</v>
      </c>
      <c r="C379" s="9" t="s">
        <v>1040</v>
      </c>
      <c r="D379" s="9" t="s">
        <v>861</v>
      </c>
      <c r="E379" s="10">
        <v>45308</v>
      </c>
      <c r="F379" s="10">
        <v>45397</v>
      </c>
      <c r="G379" s="10">
        <v>45397</v>
      </c>
      <c r="H379" s="11">
        <v>19652580</v>
      </c>
      <c r="I379" s="11">
        <v>19652580</v>
      </c>
      <c r="J379" s="11">
        <v>19652580</v>
      </c>
      <c r="K379" s="11">
        <v>0</v>
      </c>
      <c r="L379" s="18">
        <f t="shared" si="5"/>
        <v>100</v>
      </c>
      <c r="M379" s="9"/>
      <c r="N379" s="8"/>
      <c r="O379" s="15"/>
      <c r="P379" s="16"/>
    </row>
    <row r="380" spans="2:16" customFormat="1" ht="76.5" customHeight="1" x14ac:dyDescent="0.25">
      <c r="B380" s="8">
        <v>379</v>
      </c>
      <c r="C380" s="9" t="s">
        <v>477</v>
      </c>
      <c r="D380" s="9" t="s">
        <v>2277</v>
      </c>
      <c r="E380" s="10">
        <v>45308</v>
      </c>
      <c r="F380" s="10">
        <v>45394</v>
      </c>
      <c r="G380" s="10">
        <v>45394</v>
      </c>
      <c r="H380" s="11">
        <v>7670500</v>
      </c>
      <c r="I380" s="11">
        <v>7670500</v>
      </c>
      <c r="J380" s="11">
        <v>7670500</v>
      </c>
      <c r="K380" s="11">
        <v>0</v>
      </c>
      <c r="L380" s="18">
        <f t="shared" si="5"/>
        <v>100</v>
      </c>
      <c r="M380" s="9"/>
      <c r="N380" s="8"/>
      <c r="O380" s="15"/>
      <c r="P380" s="16"/>
    </row>
    <row r="381" spans="2:16" customFormat="1" ht="76.5" customHeight="1" x14ac:dyDescent="0.25">
      <c r="B381" s="8">
        <v>380</v>
      </c>
      <c r="C381" s="9" t="s">
        <v>1041</v>
      </c>
      <c r="D381" s="9" t="s">
        <v>2278</v>
      </c>
      <c r="E381" s="10">
        <v>45308</v>
      </c>
      <c r="F381" s="10">
        <v>45394</v>
      </c>
      <c r="G381" s="10">
        <v>45394</v>
      </c>
      <c r="H381" s="11">
        <v>7670500</v>
      </c>
      <c r="I381" s="11">
        <v>7670500</v>
      </c>
      <c r="J381" s="11">
        <v>7670500</v>
      </c>
      <c r="K381" s="11">
        <v>0</v>
      </c>
      <c r="L381" s="18">
        <f t="shared" si="5"/>
        <v>100</v>
      </c>
      <c r="M381" s="9"/>
      <c r="N381" s="8"/>
      <c r="O381" s="15"/>
      <c r="P381" s="16"/>
    </row>
    <row r="382" spans="2:16" customFormat="1" ht="76.5" customHeight="1" x14ac:dyDescent="0.25">
      <c r="B382" s="8">
        <v>381</v>
      </c>
      <c r="C382" s="9" t="s">
        <v>1042</v>
      </c>
      <c r="D382" s="9" t="s">
        <v>2279</v>
      </c>
      <c r="E382" s="10">
        <v>45308</v>
      </c>
      <c r="F382" s="10">
        <v>45397</v>
      </c>
      <c r="G382" s="10">
        <v>45397</v>
      </c>
      <c r="H382" s="11">
        <v>36479610</v>
      </c>
      <c r="I382" s="11">
        <v>36479610</v>
      </c>
      <c r="J382" s="11">
        <v>36479610</v>
      </c>
      <c r="K382" s="11">
        <v>0</v>
      </c>
      <c r="L382" s="18">
        <f t="shared" si="5"/>
        <v>100</v>
      </c>
      <c r="M382" s="9"/>
      <c r="N382" s="8"/>
      <c r="O382" s="15"/>
      <c r="P382" s="16"/>
    </row>
    <row r="383" spans="2:16" customFormat="1" ht="76.5" customHeight="1" x14ac:dyDescent="0.25">
      <c r="B383" s="8">
        <v>382</v>
      </c>
      <c r="C383" s="9" t="s">
        <v>395</v>
      </c>
      <c r="D383" s="9" t="s">
        <v>2238</v>
      </c>
      <c r="E383" s="10">
        <v>45308</v>
      </c>
      <c r="F383" s="10">
        <v>45398</v>
      </c>
      <c r="G383" s="10">
        <v>45398</v>
      </c>
      <c r="H383" s="11">
        <v>8023167</v>
      </c>
      <c r="I383" s="11">
        <v>8023167</v>
      </c>
      <c r="J383" s="11">
        <v>8023167</v>
      </c>
      <c r="K383" s="11">
        <v>0</v>
      </c>
      <c r="L383" s="18">
        <f t="shared" si="5"/>
        <v>100</v>
      </c>
      <c r="M383" s="9"/>
      <c r="N383" s="8"/>
      <c r="O383" s="15"/>
      <c r="P383" s="16"/>
    </row>
    <row r="384" spans="2:16" customFormat="1" ht="76.5" customHeight="1" x14ac:dyDescent="0.25">
      <c r="B384" s="8">
        <v>383</v>
      </c>
      <c r="C384" s="9" t="s">
        <v>197</v>
      </c>
      <c r="D384" s="9" t="s">
        <v>2238</v>
      </c>
      <c r="E384" s="10">
        <v>45308</v>
      </c>
      <c r="F384" s="10">
        <v>45398</v>
      </c>
      <c r="G384" s="10">
        <v>45398</v>
      </c>
      <c r="H384" s="11">
        <v>10616667</v>
      </c>
      <c r="I384" s="11">
        <v>10616667</v>
      </c>
      <c r="J384" s="11">
        <v>10616667</v>
      </c>
      <c r="K384" s="11">
        <v>0</v>
      </c>
      <c r="L384" s="18">
        <f t="shared" si="5"/>
        <v>100</v>
      </c>
      <c r="M384" s="9"/>
      <c r="N384" s="8"/>
      <c r="O384" s="15"/>
      <c r="P384" s="16"/>
    </row>
    <row r="385" spans="2:16" customFormat="1" ht="76.5" customHeight="1" x14ac:dyDescent="0.25">
      <c r="B385" s="8">
        <v>384</v>
      </c>
      <c r="C385" s="9" t="s">
        <v>171</v>
      </c>
      <c r="D385" s="9" t="s">
        <v>2193</v>
      </c>
      <c r="E385" s="10">
        <v>45308</v>
      </c>
      <c r="F385" s="10">
        <v>45398</v>
      </c>
      <c r="G385" s="10">
        <v>45398</v>
      </c>
      <c r="H385" s="11">
        <v>14256667</v>
      </c>
      <c r="I385" s="11">
        <v>14256667</v>
      </c>
      <c r="J385" s="11">
        <v>14256667</v>
      </c>
      <c r="K385" s="11">
        <v>0</v>
      </c>
      <c r="L385" s="18">
        <f t="shared" si="5"/>
        <v>100</v>
      </c>
      <c r="M385" s="9"/>
      <c r="N385" s="8"/>
      <c r="O385" s="15"/>
      <c r="P385" s="16"/>
    </row>
    <row r="386" spans="2:16" customFormat="1" ht="76.5" customHeight="1" x14ac:dyDescent="0.25">
      <c r="B386" s="8">
        <v>385</v>
      </c>
      <c r="C386" s="9" t="s">
        <v>106</v>
      </c>
      <c r="D386" s="9" t="s">
        <v>2193</v>
      </c>
      <c r="E386" s="10">
        <v>45308</v>
      </c>
      <c r="F386" s="10">
        <v>45398</v>
      </c>
      <c r="G386" s="10">
        <v>45398</v>
      </c>
      <c r="H386" s="11">
        <v>15166667</v>
      </c>
      <c r="I386" s="11">
        <v>15166667</v>
      </c>
      <c r="J386" s="11">
        <v>15166667</v>
      </c>
      <c r="K386" s="11">
        <v>0</v>
      </c>
      <c r="L386" s="18">
        <f t="shared" si="5"/>
        <v>100</v>
      </c>
      <c r="M386" s="9"/>
      <c r="N386" s="8"/>
      <c r="O386" s="15"/>
      <c r="P386" s="16"/>
    </row>
    <row r="387" spans="2:16" customFormat="1" ht="76.5" customHeight="1" x14ac:dyDescent="0.25">
      <c r="B387" s="8">
        <v>386</v>
      </c>
      <c r="C387" s="9" t="s">
        <v>88</v>
      </c>
      <c r="D387" s="9" t="s">
        <v>2280</v>
      </c>
      <c r="E387" s="10">
        <v>45308</v>
      </c>
      <c r="F387" s="10">
        <v>45398</v>
      </c>
      <c r="G387" s="10">
        <v>45398</v>
      </c>
      <c r="H387" s="11">
        <v>9403333</v>
      </c>
      <c r="I387" s="11">
        <v>9403333</v>
      </c>
      <c r="J387" s="11">
        <v>9403333</v>
      </c>
      <c r="K387" s="11">
        <v>0</v>
      </c>
      <c r="L387" s="18">
        <f t="shared" si="5"/>
        <v>100</v>
      </c>
      <c r="M387" s="9"/>
      <c r="N387" s="8"/>
      <c r="O387" s="15"/>
      <c r="P387" s="16"/>
    </row>
    <row r="388" spans="2:16" customFormat="1" ht="76.5" customHeight="1" x14ac:dyDescent="0.25">
      <c r="B388" s="8">
        <v>387</v>
      </c>
      <c r="C388" s="9" t="s">
        <v>273</v>
      </c>
      <c r="D388" s="9" t="s">
        <v>2281</v>
      </c>
      <c r="E388" s="10">
        <v>45308</v>
      </c>
      <c r="F388" s="10">
        <v>45398</v>
      </c>
      <c r="G388" s="10">
        <v>45398</v>
      </c>
      <c r="H388" s="11">
        <v>9706667</v>
      </c>
      <c r="I388" s="11">
        <v>9706667</v>
      </c>
      <c r="J388" s="11">
        <v>9706667</v>
      </c>
      <c r="K388" s="11">
        <v>0</v>
      </c>
      <c r="L388" s="18">
        <f t="shared" si="5"/>
        <v>100</v>
      </c>
      <c r="M388" s="9"/>
      <c r="N388" s="8"/>
      <c r="O388" s="15"/>
      <c r="P388" s="16"/>
    </row>
    <row r="389" spans="2:16" customFormat="1" ht="76.5" customHeight="1" x14ac:dyDescent="0.25">
      <c r="B389" s="8">
        <v>388</v>
      </c>
      <c r="C389" s="9" t="s">
        <v>479</v>
      </c>
      <c r="D389" s="9" t="s">
        <v>2196</v>
      </c>
      <c r="E389" s="10">
        <v>45308</v>
      </c>
      <c r="F389" s="10">
        <v>45398</v>
      </c>
      <c r="G389" s="10">
        <v>45398</v>
      </c>
      <c r="H389" s="11">
        <v>21233333</v>
      </c>
      <c r="I389" s="11">
        <v>21233333</v>
      </c>
      <c r="J389" s="11">
        <v>21233333</v>
      </c>
      <c r="K389" s="11">
        <v>0</v>
      </c>
      <c r="L389" s="18">
        <f t="shared" ref="L389:L452" si="6">100/I389*J389</f>
        <v>100.00000000000001</v>
      </c>
      <c r="M389" s="9"/>
      <c r="N389" s="8"/>
      <c r="O389" s="15"/>
      <c r="P389" s="16"/>
    </row>
    <row r="390" spans="2:16" customFormat="1" ht="76.5" customHeight="1" x14ac:dyDescent="0.25">
      <c r="B390" s="8">
        <v>389</v>
      </c>
      <c r="C390" s="9" t="s">
        <v>586</v>
      </c>
      <c r="D390" s="9" t="s">
        <v>2193</v>
      </c>
      <c r="E390" s="10">
        <v>45308</v>
      </c>
      <c r="F390" s="10">
        <v>45398</v>
      </c>
      <c r="G390" s="10">
        <v>45398</v>
      </c>
      <c r="H390" s="11">
        <v>13534733</v>
      </c>
      <c r="I390" s="11">
        <v>13534733</v>
      </c>
      <c r="J390" s="11">
        <v>13534733</v>
      </c>
      <c r="K390" s="11">
        <v>0</v>
      </c>
      <c r="L390" s="18">
        <f t="shared" si="6"/>
        <v>100</v>
      </c>
      <c r="M390" s="9"/>
      <c r="N390" s="8"/>
      <c r="O390" s="15"/>
      <c r="P390" s="16"/>
    </row>
    <row r="391" spans="2:16" customFormat="1" ht="76.5" customHeight="1" x14ac:dyDescent="0.25">
      <c r="B391" s="8">
        <v>390</v>
      </c>
      <c r="C391" s="9" t="s">
        <v>755</v>
      </c>
      <c r="D391" s="9" t="s">
        <v>2282</v>
      </c>
      <c r="E391" s="10">
        <v>45308</v>
      </c>
      <c r="F391" s="10">
        <v>45398</v>
      </c>
      <c r="G391" s="10">
        <v>45398</v>
      </c>
      <c r="H391" s="11">
        <v>32153334</v>
      </c>
      <c r="I391" s="11">
        <v>32153334</v>
      </c>
      <c r="J391" s="11">
        <v>32153334</v>
      </c>
      <c r="K391" s="11">
        <v>0</v>
      </c>
      <c r="L391" s="18">
        <f t="shared" si="6"/>
        <v>100</v>
      </c>
      <c r="M391" s="9"/>
      <c r="N391" s="8"/>
      <c r="O391" s="15"/>
      <c r="P391" s="16"/>
    </row>
    <row r="392" spans="2:16" customFormat="1" ht="76.5" customHeight="1" x14ac:dyDescent="0.25">
      <c r="B392" s="8">
        <v>391</v>
      </c>
      <c r="C392" s="9" t="s">
        <v>515</v>
      </c>
      <c r="D392" s="9" t="s">
        <v>2283</v>
      </c>
      <c r="E392" s="10">
        <v>45308</v>
      </c>
      <c r="F392" s="10">
        <v>45397</v>
      </c>
      <c r="G392" s="10">
        <v>45397</v>
      </c>
      <c r="H392" s="11">
        <v>8400000</v>
      </c>
      <c r="I392" s="11">
        <v>8400000</v>
      </c>
      <c r="J392" s="11">
        <v>8400000</v>
      </c>
      <c r="K392" s="11">
        <v>0</v>
      </c>
      <c r="L392" s="18">
        <f t="shared" si="6"/>
        <v>100</v>
      </c>
      <c r="M392" s="9"/>
      <c r="N392" s="8"/>
      <c r="O392" s="15"/>
      <c r="P392" s="16"/>
    </row>
    <row r="393" spans="2:16" customFormat="1" ht="76.5" customHeight="1" x14ac:dyDescent="0.25">
      <c r="B393" s="8">
        <v>392</v>
      </c>
      <c r="C393" s="9" t="s">
        <v>44</v>
      </c>
      <c r="D393" s="9" t="s">
        <v>804</v>
      </c>
      <c r="E393" s="10">
        <v>45308</v>
      </c>
      <c r="F393" s="10">
        <v>45397</v>
      </c>
      <c r="G393" s="10">
        <v>45397</v>
      </c>
      <c r="H393" s="11">
        <v>21000000</v>
      </c>
      <c r="I393" s="11">
        <v>21000000</v>
      </c>
      <c r="J393" s="11">
        <v>21000000</v>
      </c>
      <c r="K393" s="11">
        <v>0</v>
      </c>
      <c r="L393" s="18">
        <f t="shared" si="6"/>
        <v>99.999999999999986</v>
      </c>
      <c r="M393" s="9"/>
      <c r="N393" s="8"/>
      <c r="O393" s="15"/>
      <c r="P393" s="16"/>
    </row>
    <row r="394" spans="2:16" customFormat="1" ht="76.5" customHeight="1" x14ac:dyDescent="0.25">
      <c r="B394" s="8">
        <v>393</v>
      </c>
      <c r="C394" s="9" t="s">
        <v>1043</v>
      </c>
      <c r="D394" s="9" t="s">
        <v>2284</v>
      </c>
      <c r="E394" s="10">
        <v>45308</v>
      </c>
      <c r="F394" s="10">
        <v>45397</v>
      </c>
      <c r="G394" s="10">
        <v>45351</v>
      </c>
      <c r="H394" s="11">
        <v>21000000</v>
      </c>
      <c r="I394" s="11">
        <v>10500000</v>
      </c>
      <c r="J394" s="11">
        <v>10500000</v>
      </c>
      <c r="K394" s="11">
        <v>0</v>
      </c>
      <c r="L394" s="18">
        <f t="shared" si="6"/>
        <v>99.999999999999986</v>
      </c>
      <c r="M394" s="9" t="s">
        <v>2993</v>
      </c>
      <c r="N394" s="8">
        <v>-46</v>
      </c>
      <c r="O394" s="15">
        <v>-10500000</v>
      </c>
      <c r="P394" s="16"/>
    </row>
    <row r="395" spans="2:16" customFormat="1" ht="76.5" customHeight="1" x14ac:dyDescent="0.25">
      <c r="B395" s="8">
        <v>394</v>
      </c>
      <c r="C395" s="9" t="s">
        <v>1044</v>
      </c>
      <c r="D395" s="9" t="s">
        <v>2285</v>
      </c>
      <c r="E395" s="10">
        <v>45308</v>
      </c>
      <c r="F395" s="10">
        <v>45398</v>
      </c>
      <c r="G395" s="10">
        <v>45398</v>
      </c>
      <c r="H395" s="11">
        <v>27603333</v>
      </c>
      <c r="I395" s="11">
        <v>27603333</v>
      </c>
      <c r="J395" s="11">
        <v>27603333</v>
      </c>
      <c r="K395" s="11">
        <v>0</v>
      </c>
      <c r="L395" s="18">
        <f t="shared" si="6"/>
        <v>100</v>
      </c>
      <c r="M395" s="9"/>
      <c r="N395" s="8"/>
      <c r="O395" s="15"/>
      <c r="P395" s="16"/>
    </row>
    <row r="396" spans="2:16" customFormat="1" ht="76.5" customHeight="1" x14ac:dyDescent="0.25">
      <c r="B396" s="8">
        <v>395</v>
      </c>
      <c r="C396" s="9" t="s">
        <v>357</v>
      </c>
      <c r="D396" s="9" t="s">
        <v>809</v>
      </c>
      <c r="E396" s="10">
        <v>45308</v>
      </c>
      <c r="F396" s="10">
        <v>45397</v>
      </c>
      <c r="G396" s="10">
        <v>45397</v>
      </c>
      <c r="H396" s="11">
        <v>24900000</v>
      </c>
      <c r="I396" s="11">
        <v>24900000</v>
      </c>
      <c r="J396" s="11">
        <v>24900000</v>
      </c>
      <c r="K396" s="11">
        <v>0</v>
      </c>
      <c r="L396" s="18">
        <f t="shared" si="6"/>
        <v>100.00000000000001</v>
      </c>
      <c r="M396" s="9"/>
      <c r="N396" s="8"/>
      <c r="O396" s="15"/>
      <c r="P396" s="16"/>
    </row>
    <row r="397" spans="2:16" customFormat="1" ht="76.5" customHeight="1" x14ac:dyDescent="0.25">
      <c r="B397" s="8">
        <v>396</v>
      </c>
      <c r="C397" s="9" t="s">
        <v>481</v>
      </c>
      <c r="D397" s="9" t="s">
        <v>811</v>
      </c>
      <c r="E397" s="10">
        <v>45308</v>
      </c>
      <c r="F397" s="10">
        <v>45397</v>
      </c>
      <c r="G397" s="10">
        <v>45397</v>
      </c>
      <c r="H397" s="11">
        <v>20700000</v>
      </c>
      <c r="I397" s="11">
        <v>20700000</v>
      </c>
      <c r="J397" s="11">
        <v>20700000</v>
      </c>
      <c r="K397" s="11">
        <v>0</v>
      </c>
      <c r="L397" s="18">
        <f t="shared" si="6"/>
        <v>100</v>
      </c>
      <c r="M397" s="9" t="s">
        <v>2998</v>
      </c>
      <c r="N397" s="8">
        <v>0</v>
      </c>
      <c r="O397" s="15">
        <v>0</v>
      </c>
      <c r="P397" s="16"/>
    </row>
    <row r="398" spans="2:16" customFormat="1" ht="76.5" customHeight="1" x14ac:dyDescent="0.25">
      <c r="B398" s="8">
        <v>397</v>
      </c>
      <c r="C398" s="9" t="s">
        <v>381</v>
      </c>
      <c r="D398" s="9" t="s">
        <v>425</v>
      </c>
      <c r="E398" s="10">
        <v>45308</v>
      </c>
      <c r="F398" s="10">
        <v>45397</v>
      </c>
      <c r="G398" s="10">
        <v>45397</v>
      </c>
      <c r="H398" s="11">
        <v>24900000</v>
      </c>
      <c r="I398" s="11">
        <v>24900000</v>
      </c>
      <c r="J398" s="11">
        <v>24900000</v>
      </c>
      <c r="K398" s="11">
        <v>0</v>
      </c>
      <c r="L398" s="18">
        <f t="shared" si="6"/>
        <v>100.00000000000001</v>
      </c>
      <c r="M398" s="9"/>
      <c r="N398" s="8"/>
      <c r="O398" s="15"/>
      <c r="P398" s="16"/>
    </row>
    <row r="399" spans="2:16" customFormat="1" ht="76.5" customHeight="1" x14ac:dyDescent="0.25">
      <c r="B399" s="8">
        <v>398</v>
      </c>
      <c r="C399" s="9" t="s">
        <v>538</v>
      </c>
      <c r="D399" s="9" t="s">
        <v>2286</v>
      </c>
      <c r="E399" s="10">
        <v>45308</v>
      </c>
      <c r="F399" s="10">
        <v>45397</v>
      </c>
      <c r="G399" s="10">
        <v>45397</v>
      </c>
      <c r="H399" s="11">
        <v>17700000</v>
      </c>
      <c r="I399" s="11">
        <v>17700000</v>
      </c>
      <c r="J399" s="11">
        <v>17700000</v>
      </c>
      <c r="K399" s="11">
        <v>0</v>
      </c>
      <c r="L399" s="18">
        <f t="shared" si="6"/>
        <v>100</v>
      </c>
      <c r="M399" s="9"/>
      <c r="N399" s="8"/>
      <c r="O399" s="15"/>
      <c r="P399" s="16"/>
    </row>
    <row r="400" spans="2:16" customFormat="1" ht="76.5" customHeight="1" x14ac:dyDescent="0.25">
      <c r="B400" s="8">
        <v>399</v>
      </c>
      <c r="C400" s="9" t="s">
        <v>322</v>
      </c>
      <c r="D400" s="9" t="s">
        <v>808</v>
      </c>
      <c r="E400" s="10">
        <v>45308</v>
      </c>
      <c r="F400" s="10">
        <v>45397</v>
      </c>
      <c r="G400" s="10">
        <v>45397</v>
      </c>
      <c r="H400" s="11">
        <v>20700000</v>
      </c>
      <c r="I400" s="11">
        <v>20700000</v>
      </c>
      <c r="J400" s="11">
        <v>20700000</v>
      </c>
      <c r="K400" s="11">
        <v>0</v>
      </c>
      <c r="L400" s="18">
        <f t="shared" si="6"/>
        <v>100</v>
      </c>
      <c r="M400" s="9"/>
      <c r="N400" s="8"/>
      <c r="O400" s="15"/>
      <c r="P400" s="16"/>
    </row>
    <row r="401" spans="2:16" customFormat="1" ht="76.5" customHeight="1" x14ac:dyDescent="0.25">
      <c r="B401" s="8">
        <v>400</v>
      </c>
      <c r="C401" s="9" t="s">
        <v>85</v>
      </c>
      <c r="D401" s="9" t="s">
        <v>2267</v>
      </c>
      <c r="E401" s="10">
        <v>45308</v>
      </c>
      <c r="F401" s="10">
        <v>45399</v>
      </c>
      <c r="G401" s="10">
        <v>45399</v>
      </c>
      <c r="H401" s="11">
        <v>19626667</v>
      </c>
      <c r="I401" s="11">
        <v>19626667</v>
      </c>
      <c r="J401" s="11">
        <v>19626667</v>
      </c>
      <c r="K401" s="11">
        <v>0</v>
      </c>
      <c r="L401" s="18">
        <f t="shared" si="6"/>
        <v>100</v>
      </c>
      <c r="M401" s="9"/>
      <c r="N401" s="8"/>
      <c r="O401" s="15"/>
      <c r="P401" s="16"/>
    </row>
    <row r="402" spans="2:16" customFormat="1" ht="76.5" customHeight="1" x14ac:dyDescent="0.25">
      <c r="B402" s="8">
        <v>401</v>
      </c>
      <c r="C402" s="9" t="s">
        <v>451</v>
      </c>
      <c r="D402" s="9" t="s">
        <v>806</v>
      </c>
      <c r="E402" s="10">
        <v>45309</v>
      </c>
      <c r="F402" s="10">
        <v>45399</v>
      </c>
      <c r="G402" s="10">
        <v>45399</v>
      </c>
      <c r="H402" s="11">
        <v>10120000</v>
      </c>
      <c r="I402" s="11">
        <v>10120000</v>
      </c>
      <c r="J402" s="11">
        <v>10120000</v>
      </c>
      <c r="K402" s="11">
        <v>0</v>
      </c>
      <c r="L402" s="18">
        <f t="shared" si="6"/>
        <v>100</v>
      </c>
      <c r="M402" s="9"/>
      <c r="N402" s="8"/>
      <c r="O402" s="15"/>
      <c r="P402" s="16"/>
    </row>
    <row r="403" spans="2:16" customFormat="1" ht="76.5" customHeight="1" x14ac:dyDescent="0.25">
      <c r="B403" s="8">
        <v>402</v>
      </c>
      <c r="C403" s="9" t="s">
        <v>30</v>
      </c>
      <c r="D403" s="9" t="s">
        <v>820</v>
      </c>
      <c r="E403" s="10">
        <v>45308</v>
      </c>
      <c r="F403" s="10">
        <v>45399</v>
      </c>
      <c r="G403" s="10">
        <v>45399</v>
      </c>
      <c r="H403" s="11">
        <v>42933333</v>
      </c>
      <c r="I403" s="11">
        <v>42933333</v>
      </c>
      <c r="J403" s="11">
        <v>42933333</v>
      </c>
      <c r="K403" s="11">
        <v>0</v>
      </c>
      <c r="L403" s="18">
        <f t="shared" si="6"/>
        <v>100</v>
      </c>
      <c r="M403" s="9"/>
      <c r="N403" s="8"/>
      <c r="O403" s="15"/>
      <c r="P403" s="16"/>
    </row>
    <row r="404" spans="2:16" customFormat="1" ht="76.5" customHeight="1" x14ac:dyDescent="0.25">
      <c r="B404" s="8">
        <v>403</v>
      </c>
      <c r="C404" s="9" t="s">
        <v>1045</v>
      </c>
      <c r="D404" s="9" t="s">
        <v>2210</v>
      </c>
      <c r="E404" s="10">
        <v>45308</v>
      </c>
      <c r="F404" s="10">
        <v>45399</v>
      </c>
      <c r="G404" s="10">
        <v>45399</v>
      </c>
      <c r="H404" s="11">
        <v>13493333</v>
      </c>
      <c r="I404" s="11">
        <v>13493333</v>
      </c>
      <c r="J404" s="11">
        <v>13493333</v>
      </c>
      <c r="K404" s="11">
        <v>0</v>
      </c>
      <c r="L404" s="18">
        <f t="shared" si="6"/>
        <v>100</v>
      </c>
      <c r="M404" s="9"/>
      <c r="N404" s="8"/>
      <c r="O404" s="15"/>
      <c r="P404" s="16"/>
    </row>
    <row r="405" spans="2:16" customFormat="1" ht="76.5" customHeight="1" x14ac:dyDescent="0.25">
      <c r="B405" s="8">
        <v>404</v>
      </c>
      <c r="C405" s="9" t="s">
        <v>1046</v>
      </c>
      <c r="D405" s="9" t="s">
        <v>2202</v>
      </c>
      <c r="E405" s="10">
        <v>45308</v>
      </c>
      <c r="F405" s="10">
        <v>45399</v>
      </c>
      <c r="G405" s="10">
        <v>45399</v>
      </c>
      <c r="H405" s="11">
        <v>16958667</v>
      </c>
      <c r="I405" s="11">
        <v>16958667</v>
      </c>
      <c r="J405" s="11">
        <v>16958667</v>
      </c>
      <c r="K405" s="11">
        <v>0</v>
      </c>
      <c r="L405" s="18">
        <f t="shared" si="6"/>
        <v>100</v>
      </c>
      <c r="M405" s="9"/>
      <c r="N405" s="8"/>
      <c r="O405" s="15"/>
      <c r="P405" s="16"/>
    </row>
    <row r="406" spans="2:16" customFormat="1" ht="76.5" customHeight="1" x14ac:dyDescent="0.25">
      <c r="B406" s="8">
        <v>405</v>
      </c>
      <c r="C406" s="9" t="s">
        <v>724</v>
      </c>
      <c r="D406" s="9" t="s">
        <v>896</v>
      </c>
      <c r="E406" s="10">
        <v>45308</v>
      </c>
      <c r="F406" s="10">
        <v>45399</v>
      </c>
      <c r="G406" s="10">
        <v>45399</v>
      </c>
      <c r="H406" s="11">
        <v>12266667</v>
      </c>
      <c r="I406" s="11">
        <v>12266667</v>
      </c>
      <c r="J406" s="11">
        <v>12266667</v>
      </c>
      <c r="K406" s="11">
        <v>0</v>
      </c>
      <c r="L406" s="18">
        <f t="shared" si="6"/>
        <v>100</v>
      </c>
      <c r="M406" s="9"/>
      <c r="N406" s="8"/>
      <c r="O406" s="15"/>
      <c r="P406" s="16"/>
    </row>
    <row r="407" spans="2:16" customFormat="1" ht="76.5" customHeight="1" x14ac:dyDescent="0.25">
      <c r="B407" s="8">
        <v>406</v>
      </c>
      <c r="C407" s="9" t="s">
        <v>26</v>
      </c>
      <c r="D407" s="9" t="s">
        <v>2210</v>
      </c>
      <c r="E407" s="10">
        <v>45309</v>
      </c>
      <c r="F407" s="10">
        <v>45399</v>
      </c>
      <c r="G407" s="10">
        <v>45399</v>
      </c>
      <c r="H407" s="11">
        <v>19626667</v>
      </c>
      <c r="I407" s="11">
        <v>19626667</v>
      </c>
      <c r="J407" s="11">
        <v>19626667</v>
      </c>
      <c r="K407" s="11">
        <v>0</v>
      </c>
      <c r="L407" s="18">
        <f t="shared" si="6"/>
        <v>100</v>
      </c>
      <c r="M407" s="9"/>
      <c r="N407" s="8"/>
      <c r="O407" s="15"/>
      <c r="P407" s="16"/>
    </row>
    <row r="408" spans="2:16" customFormat="1" ht="76.5" customHeight="1" x14ac:dyDescent="0.25">
      <c r="B408" s="8">
        <v>407</v>
      </c>
      <c r="C408" s="9" t="s">
        <v>645</v>
      </c>
      <c r="D408" s="9" t="s">
        <v>798</v>
      </c>
      <c r="E408" s="10">
        <v>45309</v>
      </c>
      <c r="F408" s="10">
        <v>45398</v>
      </c>
      <c r="G408" s="10">
        <v>45398</v>
      </c>
      <c r="H408" s="11">
        <v>18993000</v>
      </c>
      <c r="I408" s="11">
        <v>18993000</v>
      </c>
      <c r="J408" s="11">
        <v>18993000</v>
      </c>
      <c r="K408" s="11">
        <v>0</v>
      </c>
      <c r="L408" s="18">
        <f t="shared" si="6"/>
        <v>100</v>
      </c>
      <c r="M408" s="9"/>
      <c r="N408" s="8"/>
      <c r="O408" s="15"/>
      <c r="P408" s="16"/>
    </row>
    <row r="409" spans="2:16" customFormat="1" ht="76.5" customHeight="1" x14ac:dyDescent="0.25">
      <c r="B409" s="8">
        <v>408</v>
      </c>
      <c r="C409" s="9" t="s">
        <v>646</v>
      </c>
      <c r="D409" s="9" t="s">
        <v>799</v>
      </c>
      <c r="E409" s="10">
        <v>45309</v>
      </c>
      <c r="F409" s="10">
        <v>45398</v>
      </c>
      <c r="G409" s="10">
        <v>45398</v>
      </c>
      <c r="H409" s="11">
        <v>18993000</v>
      </c>
      <c r="I409" s="11">
        <v>18993000</v>
      </c>
      <c r="J409" s="11">
        <v>18993000</v>
      </c>
      <c r="K409" s="11">
        <v>0</v>
      </c>
      <c r="L409" s="18">
        <f t="shared" si="6"/>
        <v>100</v>
      </c>
      <c r="M409" s="9"/>
      <c r="N409" s="8"/>
      <c r="O409" s="15"/>
      <c r="P409" s="16"/>
    </row>
    <row r="410" spans="2:16" customFormat="1" ht="76.5" customHeight="1" x14ac:dyDescent="0.25">
      <c r="B410" s="8">
        <v>409</v>
      </c>
      <c r="C410" s="9" t="s">
        <v>1047</v>
      </c>
      <c r="D410" s="9" t="s">
        <v>800</v>
      </c>
      <c r="E410" s="10">
        <v>45309</v>
      </c>
      <c r="F410" s="10">
        <v>45398</v>
      </c>
      <c r="G410" s="10">
        <v>45349</v>
      </c>
      <c r="H410" s="11">
        <v>23417700</v>
      </c>
      <c r="I410" s="11">
        <v>10668063</v>
      </c>
      <c r="J410" s="11">
        <v>10668063</v>
      </c>
      <c r="K410" s="11">
        <v>0</v>
      </c>
      <c r="L410" s="18">
        <f t="shared" si="6"/>
        <v>100</v>
      </c>
      <c r="M410" s="9" t="s">
        <v>2993</v>
      </c>
      <c r="N410" s="8">
        <v>-49</v>
      </c>
      <c r="O410" s="15">
        <v>-12749637</v>
      </c>
      <c r="P410" s="16"/>
    </row>
    <row r="411" spans="2:16" customFormat="1" ht="76.5" customHeight="1" x14ac:dyDescent="0.25">
      <c r="B411" s="8">
        <v>410</v>
      </c>
      <c r="C411" s="9" t="s">
        <v>114</v>
      </c>
      <c r="D411" s="9" t="s">
        <v>812</v>
      </c>
      <c r="E411" s="10">
        <v>45309</v>
      </c>
      <c r="F411" s="10">
        <v>45398</v>
      </c>
      <c r="G411" s="10">
        <v>45398</v>
      </c>
      <c r="H411" s="11">
        <v>27184800</v>
      </c>
      <c r="I411" s="11">
        <v>27184800</v>
      </c>
      <c r="J411" s="11">
        <v>27184800</v>
      </c>
      <c r="K411" s="11">
        <v>0</v>
      </c>
      <c r="L411" s="18">
        <f t="shared" si="6"/>
        <v>100</v>
      </c>
      <c r="M411" s="9"/>
      <c r="N411" s="8"/>
      <c r="O411" s="15"/>
      <c r="P411" s="16"/>
    </row>
    <row r="412" spans="2:16" customFormat="1" ht="76.5" customHeight="1" x14ac:dyDescent="0.25">
      <c r="B412" s="8">
        <v>411</v>
      </c>
      <c r="C412" s="9" t="s">
        <v>211</v>
      </c>
      <c r="D412" s="9" t="s">
        <v>802</v>
      </c>
      <c r="E412" s="10">
        <v>45309</v>
      </c>
      <c r="F412" s="10">
        <v>45398</v>
      </c>
      <c r="G412" s="10">
        <v>45398</v>
      </c>
      <c r="H412" s="11">
        <v>17523900</v>
      </c>
      <c r="I412" s="11">
        <v>17523900</v>
      </c>
      <c r="J412" s="11">
        <v>17523900</v>
      </c>
      <c r="K412" s="11">
        <v>0</v>
      </c>
      <c r="L412" s="18">
        <f t="shared" si="6"/>
        <v>100</v>
      </c>
      <c r="M412" s="9"/>
      <c r="N412" s="8"/>
      <c r="O412" s="15"/>
      <c r="P412" s="16"/>
    </row>
    <row r="413" spans="2:16" customFormat="1" ht="76.5" customHeight="1" x14ac:dyDescent="0.25">
      <c r="B413" s="8">
        <v>412</v>
      </c>
      <c r="C413" s="9" t="s">
        <v>91</v>
      </c>
      <c r="D413" s="9" t="s">
        <v>798</v>
      </c>
      <c r="E413" s="10">
        <v>45309</v>
      </c>
      <c r="F413" s="10">
        <v>45398</v>
      </c>
      <c r="G413" s="10">
        <v>45398</v>
      </c>
      <c r="H413" s="11">
        <v>18993000</v>
      </c>
      <c r="I413" s="11">
        <v>18993000</v>
      </c>
      <c r="J413" s="11">
        <v>18993000</v>
      </c>
      <c r="K413" s="11">
        <v>0</v>
      </c>
      <c r="L413" s="18">
        <f t="shared" si="6"/>
        <v>100</v>
      </c>
      <c r="M413" s="9"/>
      <c r="N413" s="8"/>
      <c r="O413" s="15"/>
      <c r="P413" s="16"/>
    </row>
    <row r="414" spans="2:16" customFormat="1" ht="76.5" customHeight="1" x14ac:dyDescent="0.25">
      <c r="B414" s="8">
        <v>413</v>
      </c>
      <c r="C414" s="9" t="s">
        <v>118</v>
      </c>
      <c r="D414" s="9" t="s">
        <v>798</v>
      </c>
      <c r="E414" s="10">
        <v>45309</v>
      </c>
      <c r="F414" s="10">
        <v>45398</v>
      </c>
      <c r="G414" s="10">
        <v>45398</v>
      </c>
      <c r="H414" s="11">
        <v>18993000</v>
      </c>
      <c r="I414" s="11">
        <v>18993000</v>
      </c>
      <c r="J414" s="11">
        <v>18993000</v>
      </c>
      <c r="K414" s="11">
        <v>0</v>
      </c>
      <c r="L414" s="18">
        <f t="shared" si="6"/>
        <v>100</v>
      </c>
      <c r="M414" s="9"/>
      <c r="N414" s="8"/>
      <c r="O414" s="15"/>
      <c r="P414" s="16"/>
    </row>
    <row r="415" spans="2:16" customFormat="1" ht="76.5" customHeight="1" x14ac:dyDescent="0.25">
      <c r="B415" s="8">
        <v>414</v>
      </c>
      <c r="C415" s="9" t="s">
        <v>112</v>
      </c>
      <c r="D415" s="9" t="s">
        <v>802</v>
      </c>
      <c r="E415" s="10">
        <v>45309</v>
      </c>
      <c r="F415" s="10">
        <v>45398</v>
      </c>
      <c r="G415" s="10">
        <v>45398</v>
      </c>
      <c r="H415" s="11">
        <v>27184800</v>
      </c>
      <c r="I415" s="11">
        <v>27184800</v>
      </c>
      <c r="J415" s="11">
        <v>27184800</v>
      </c>
      <c r="K415" s="11">
        <v>0</v>
      </c>
      <c r="L415" s="18">
        <f t="shared" si="6"/>
        <v>100</v>
      </c>
      <c r="M415" s="9"/>
      <c r="N415" s="8"/>
      <c r="O415" s="15"/>
      <c r="P415" s="16"/>
    </row>
    <row r="416" spans="2:16" customFormat="1" ht="76.5" customHeight="1" x14ac:dyDescent="0.25">
      <c r="B416" s="8">
        <v>415</v>
      </c>
      <c r="C416" s="9" t="s">
        <v>1048</v>
      </c>
      <c r="D416" s="9" t="s">
        <v>802</v>
      </c>
      <c r="E416" s="10">
        <v>45309</v>
      </c>
      <c r="F416" s="10">
        <v>45398</v>
      </c>
      <c r="G416" s="10">
        <v>45398</v>
      </c>
      <c r="H416" s="11">
        <v>27184800</v>
      </c>
      <c r="I416" s="11">
        <v>27184800</v>
      </c>
      <c r="J416" s="11">
        <v>27184800</v>
      </c>
      <c r="K416" s="11">
        <v>0</v>
      </c>
      <c r="L416" s="18">
        <f t="shared" si="6"/>
        <v>100</v>
      </c>
      <c r="M416" s="9"/>
      <c r="N416" s="8"/>
      <c r="O416" s="15"/>
      <c r="P416" s="16"/>
    </row>
    <row r="417" spans="2:16" customFormat="1" ht="76.5" customHeight="1" x14ac:dyDescent="0.25">
      <c r="B417" s="8">
        <v>416</v>
      </c>
      <c r="C417" s="9" t="s">
        <v>74</v>
      </c>
      <c r="D417" s="9" t="s">
        <v>812</v>
      </c>
      <c r="E417" s="10">
        <v>45309</v>
      </c>
      <c r="F417" s="10">
        <v>45398</v>
      </c>
      <c r="G417" s="10">
        <v>45398</v>
      </c>
      <c r="H417" s="11">
        <v>27184800</v>
      </c>
      <c r="I417" s="11">
        <v>27184800</v>
      </c>
      <c r="J417" s="11">
        <v>27184800</v>
      </c>
      <c r="K417" s="11">
        <v>0</v>
      </c>
      <c r="L417" s="18">
        <f t="shared" si="6"/>
        <v>100</v>
      </c>
      <c r="M417" s="9"/>
      <c r="N417" s="8"/>
      <c r="O417" s="15"/>
      <c r="P417" s="16"/>
    </row>
    <row r="418" spans="2:16" customFormat="1" ht="76.5" customHeight="1" x14ac:dyDescent="0.25">
      <c r="B418" s="8">
        <v>417</v>
      </c>
      <c r="C418" s="9" t="s">
        <v>519</v>
      </c>
      <c r="D418" s="9" t="s">
        <v>2287</v>
      </c>
      <c r="E418" s="10">
        <v>45309</v>
      </c>
      <c r="F418" s="10">
        <v>45398</v>
      </c>
      <c r="G418" s="10">
        <v>45398</v>
      </c>
      <c r="H418" s="11">
        <v>9006600</v>
      </c>
      <c r="I418" s="11">
        <v>9006600</v>
      </c>
      <c r="J418" s="11">
        <v>9006600</v>
      </c>
      <c r="K418" s="11">
        <v>0</v>
      </c>
      <c r="L418" s="18">
        <f t="shared" si="6"/>
        <v>100</v>
      </c>
      <c r="M418" s="9"/>
      <c r="N418" s="8"/>
      <c r="O418" s="15"/>
      <c r="P418" s="16"/>
    </row>
    <row r="419" spans="2:16" customFormat="1" ht="76.5" customHeight="1" x14ac:dyDescent="0.25">
      <c r="B419" s="8">
        <v>418</v>
      </c>
      <c r="C419" s="9" t="s">
        <v>166</v>
      </c>
      <c r="D419" s="9" t="s">
        <v>803</v>
      </c>
      <c r="E419" s="10">
        <v>45309</v>
      </c>
      <c r="F419" s="10">
        <v>45398</v>
      </c>
      <c r="G419" s="10">
        <v>45398</v>
      </c>
      <c r="H419" s="11">
        <v>27184800</v>
      </c>
      <c r="I419" s="11">
        <v>27184800</v>
      </c>
      <c r="J419" s="11">
        <v>27184800</v>
      </c>
      <c r="K419" s="11">
        <v>0</v>
      </c>
      <c r="L419" s="18">
        <f t="shared" si="6"/>
        <v>100</v>
      </c>
      <c r="M419" s="9"/>
      <c r="N419" s="8"/>
      <c r="O419" s="15"/>
      <c r="P419" s="16"/>
    </row>
    <row r="420" spans="2:16" customFormat="1" ht="76.5" customHeight="1" x14ac:dyDescent="0.25">
      <c r="B420" s="8">
        <v>419</v>
      </c>
      <c r="C420" s="9" t="s">
        <v>96</v>
      </c>
      <c r="D420" s="9" t="s">
        <v>798</v>
      </c>
      <c r="E420" s="10">
        <v>45309</v>
      </c>
      <c r="F420" s="10">
        <v>45398</v>
      </c>
      <c r="G420" s="10">
        <v>45398</v>
      </c>
      <c r="H420" s="11">
        <v>18993000</v>
      </c>
      <c r="I420" s="11">
        <v>18993000</v>
      </c>
      <c r="J420" s="11">
        <v>18993000</v>
      </c>
      <c r="K420" s="11">
        <v>0</v>
      </c>
      <c r="L420" s="18">
        <f t="shared" si="6"/>
        <v>100</v>
      </c>
      <c r="M420" s="9"/>
      <c r="N420" s="8"/>
      <c r="O420" s="15"/>
      <c r="P420" s="16"/>
    </row>
    <row r="421" spans="2:16" customFormat="1" ht="76.5" customHeight="1" x14ac:dyDescent="0.25">
      <c r="B421" s="8">
        <v>420</v>
      </c>
      <c r="C421" s="9" t="s">
        <v>614</v>
      </c>
      <c r="D421" s="9" t="s">
        <v>799</v>
      </c>
      <c r="E421" s="10">
        <v>45309</v>
      </c>
      <c r="F421" s="10">
        <v>45398</v>
      </c>
      <c r="G421" s="10">
        <v>45398</v>
      </c>
      <c r="H421" s="11">
        <v>18993000</v>
      </c>
      <c r="I421" s="11">
        <v>18993000</v>
      </c>
      <c r="J421" s="11">
        <v>18993000</v>
      </c>
      <c r="K421" s="11">
        <v>0</v>
      </c>
      <c r="L421" s="18">
        <f t="shared" si="6"/>
        <v>100</v>
      </c>
      <c r="M421" s="9"/>
      <c r="N421" s="8"/>
      <c r="O421" s="15"/>
      <c r="P421" s="16"/>
    </row>
    <row r="422" spans="2:16" customFormat="1" ht="76.5" customHeight="1" x14ac:dyDescent="0.25">
      <c r="B422" s="8">
        <v>421</v>
      </c>
      <c r="C422" s="9" t="s">
        <v>1049</v>
      </c>
      <c r="D422" s="9" t="s">
        <v>2288</v>
      </c>
      <c r="E422" s="10">
        <v>45308</v>
      </c>
      <c r="F422" s="10">
        <v>45398</v>
      </c>
      <c r="G422" s="10">
        <v>45398</v>
      </c>
      <c r="H422" s="11">
        <v>24733396</v>
      </c>
      <c r="I422" s="11">
        <v>24733396</v>
      </c>
      <c r="J422" s="11">
        <v>24733396</v>
      </c>
      <c r="K422" s="11">
        <v>0</v>
      </c>
      <c r="L422" s="18">
        <f t="shared" si="6"/>
        <v>100</v>
      </c>
      <c r="M422" s="9"/>
      <c r="N422" s="8"/>
      <c r="O422" s="15"/>
      <c r="P422" s="16"/>
    </row>
    <row r="423" spans="2:16" customFormat="1" ht="76.5" customHeight="1" x14ac:dyDescent="0.25">
      <c r="B423" s="8">
        <v>422</v>
      </c>
      <c r="C423" s="9" t="s">
        <v>1050</v>
      </c>
      <c r="D423" s="9" t="s">
        <v>2289</v>
      </c>
      <c r="E423" s="10">
        <v>45308</v>
      </c>
      <c r="F423" s="10">
        <v>45398</v>
      </c>
      <c r="G423" s="10">
        <v>45398</v>
      </c>
      <c r="H423" s="11">
        <v>24733396</v>
      </c>
      <c r="I423" s="11">
        <v>24733396</v>
      </c>
      <c r="J423" s="11">
        <v>24733396</v>
      </c>
      <c r="K423" s="11">
        <v>0</v>
      </c>
      <c r="L423" s="18">
        <f t="shared" si="6"/>
        <v>100</v>
      </c>
      <c r="M423" s="9"/>
      <c r="N423" s="8"/>
      <c r="O423" s="15"/>
      <c r="P423" s="16"/>
    </row>
    <row r="424" spans="2:16" customFormat="1" ht="76.5" customHeight="1" x14ac:dyDescent="0.25">
      <c r="B424" s="8">
        <v>423</v>
      </c>
      <c r="C424" s="9" t="s">
        <v>45</v>
      </c>
      <c r="D424" s="9" t="s">
        <v>2290</v>
      </c>
      <c r="E424" s="10">
        <v>45309</v>
      </c>
      <c r="F424" s="10">
        <v>45398</v>
      </c>
      <c r="G424" s="10">
        <v>45398</v>
      </c>
      <c r="H424" s="11">
        <v>15000000</v>
      </c>
      <c r="I424" s="11">
        <v>15000000</v>
      </c>
      <c r="J424" s="11">
        <v>15000000</v>
      </c>
      <c r="K424" s="11">
        <v>0</v>
      </c>
      <c r="L424" s="18">
        <f t="shared" si="6"/>
        <v>100</v>
      </c>
      <c r="M424" s="9"/>
      <c r="N424" s="8"/>
      <c r="O424" s="15"/>
      <c r="P424" s="16"/>
    </row>
    <row r="425" spans="2:16" customFormat="1" ht="76.5" customHeight="1" x14ac:dyDescent="0.25">
      <c r="B425" s="8">
        <v>424</v>
      </c>
      <c r="C425" s="9" t="s">
        <v>745</v>
      </c>
      <c r="D425" s="9" t="s">
        <v>2291</v>
      </c>
      <c r="E425" s="10">
        <v>45309</v>
      </c>
      <c r="F425" s="10">
        <v>45398</v>
      </c>
      <c r="G425" s="10">
        <v>45398</v>
      </c>
      <c r="H425" s="11">
        <v>11700000</v>
      </c>
      <c r="I425" s="11">
        <v>11700000</v>
      </c>
      <c r="J425" s="11">
        <v>11700000</v>
      </c>
      <c r="K425" s="11">
        <v>0</v>
      </c>
      <c r="L425" s="18">
        <f t="shared" si="6"/>
        <v>100.00000000000001</v>
      </c>
      <c r="M425" s="9"/>
      <c r="N425" s="8"/>
      <c r="O425" s="15"/>
      <c r="P425" s="16"/>
    </row>
    <row r="426" spans="2:16" customFormat="1" ht="76.5" customHeight="1" x14ac:dyDescent="0.25">
      <c r="B426" s="8">
        <v>425</v>
      </c>
      <c r="C426" s="9" t="s">
        <v>1051</v>
      </c>
      <c r="D426" s="9" t="s">
        <v>2292</v>
      </c>
      <c r="E426" s="10">
        <v>45309</v>
      </c>
      <c r="F426" s="10">
        <v>45399</v>
      </c>
      <c r="G426" s="10">
        <v>45406</v>
      </c>
      <c r="H426" s="11">
        <v>15000000</v>
      </c>
      <c r="I426" s="11">
        <v>15000000</v>
      </c>
      <c r="J426" s="11">
        <v>15000000</v>
      </c>
      <c r="K426" s="11">
        <v>0</v>
      </c>
      <c r="L426" s="18">
        <f t="shared" si="6"/>
        <v>100</v>
      </c>
      <c r="M426" s="9" t="s">
        <v>3019</v>
      </c>
      <c r="N426" s="8">
        <v>7</v>
      </c>
      <c r="O426" s="15">
        <v>0</v>
      </c>
      <c r="P426" s="16"/>
    </row>
    <row r="427" spans="2:16" customFormat="1" ht="76.5" customHeight="1" x14ac:dyDescent="0.25">
      <c r="B427" s="8">
        <v>426</v>
      </c>
      <c r="C427" s="9" t="s">
        <v>679</v>
      </c>
      <c r="D427" s="9" t="s">
        <v>2293</v>
      </c>
      <c r="E427" s="10">
        <v>45309</v>
      </c>
      <c r="F427" s="10">
        <v>45399</v>
      </c>
      <c r="G427" s="10">
        <v>45399</v>
      </c>
      <c r="H427" s="11">
        <v>16500000</v>
      </c>
      <c r="I427" s="11">
        <v>16500000</v>
      </c>
      <c r="J427" s="11">
        <v>16500000</v>
      </c>
      <c r="K427" s="11">
        <v>0</v>
      </c>
      <c r="L427" s="18">
        <f t="shared" si="6"/>
        <v>100</v>
      </c>
      <c r="M427" s="9"/>
      <c r="N427" s="8"/>
      <c r="O427" s="15"/>
      <c r="P427" s="16"/>
    </row>
    <row r="428" spans="2:16" customFormat="1" ht="76.5" customHeight="1" x14ac:dyDescent="0.25">
      <c r="B428" s="8">
        <v>427</v>
      </c>
      <c r="C428" s="9" t="s">
        <v>1052</v>
      </c>
      <c r="D428" s="9" t="s">
        <v>2291</v>
      </c>
      <c r="E428" s="10">
        <v>45309</v>
      </c>
      <c r="F428" s="10">
        <v>45398</v>
      </c>
      <c r="G428" s="10">
        <v>45398</v>
      </c>
      <c r="H428" s="11">
        <v>15000000</v>
      </c>
      <c r="I428" s="11">
        <v>15000000</v>
      </c>
      <c r="J428" s="11">
        <v>15000000</v>
      </c>
      <c r="K428" s="11">
        <v>0</v>
      </c>
      <c r="L428" s="18">
        <f t="shared" si="6"/>
        <v>100</v>
      </c>
      <c r="M428" s="9"/>
      <c r="N428" s="8"/>
      <c r="O428" s="15"/>
      <c r="P428" s="16"/>
    </row>
    <row r="429" spans="2:16" customFormat="1" ht="76.5" customHeight="1" x14ac:dyDescent="0.25">
      <c r="B429" s="8">
        <v>428</v>
      </c>
      <c r="C429" s="9" t="s">
        <v>698</v>
      </c>
      <c r="D429" s="9" t="s">
        <v>2294</v>
      </c>
      <c r="E429" s="10">
        <v>45309</v>
      </c>
      <c r="F429" s="10">
        <v>45398</v>
      </c>
      <c r="G429" s="10">
        <v>45398</v>
      </c>
      <c r="H429" s="11">
        <v>15000000</v>
      </c>
      <c r="I429" s="11">
        <v>15000000</v>
      </c>
      <c r="J429" s="11">
        <v>15000000</v>
      </c>
      <c r="K429" s="11">
        <v>0</v>
      </c>
      <c r="L429" s="18">
        <f t="shared" si="6"/>
        <v>100</v>
      </c>
      <c r="M429" s="9"/>
      <c r="N429" s="8"/>
      <c r="O429" s="15"/>
      <c r="P429" s="16"/>
    </row>
    <row r="430" spans="2:16" customFormat="1" ht="76.5" customHeight="1" x14ac:dyDescent="0.25">
      <c r="B430" s="8">
        <v>429</v>
      </c>
      <c r="C430" s="9" t="s">
        <v>1053</v>
      </c>
      <c r="D430" s="9" t="s">
        <v>2295</v>
      </c>
      <c r="E430" s="10">
        <v>45309</v>
      </c>
      <c r="F430" s="10">
        <v>45398</v>
      </c>
      <c r="G430" s="10">
        <v>45398</v>
      </c>
      <c r="H430" s="11">
        <v>11700000</v>
      </c>
      <c r="I430" s="11">
        <v>11700000</v>
      </c>
      <c r="J430" s="11">
        <v>11700000</v>
      </c>
      <c r="K430" s="11">
        <v>0</v>
      </c>
      <c r="L430" s="18">
        <f t="shared" si="6"/>
        <v>100.00000000000001</v>
      </c>
      <c r="M430" s="9"/>
      <c r="N430" s="8"/>
      <c r="O430" s="15"/>
      <c r="P430" s="16"/>
    </row>
    <row r="431" spans="2:16" customFormat="1" ht="76.5" customHeight="1" x14ac:dyDescent="0.25">
      <c r="B431" s="8">
        <v>430</v>
      </c>
      <c r="C431" s="9" t="s">
        <v>669</v>
      </c>
      <c r="D431" s="9" t="s">
        <v>2155</v>
      </c>
      <c r="E431" s="10">
        <v>45309</v>
      </c>
      <c r="F431" s="10">
        <v>45398</v>
      </c>
      <c r="G431" s="10">
        <v>45398</v>
      </c>
      <c r="H431" s="11">
        <v>21000000</v>
      </c>
      <c r="I431" s="11">
        <v>21000000</v>
      </c>
      <c r="J431" s="11">
        <v>21000000</v>
      </c>
      <c r="K431" s="11">
        <v>0</v>
      </c>
      <c r="L431" s="18">
        <f t="shared" si="6"/>
        <v>99.999999999999986</v>
      </c>
      <c r="M431" s="9"/>
      <c r="N431" s="8"/>
      <c r="O431" s="15"/>
      <c r="P431" s="16"/>
    </row>
    <row r="432" spans="2:16" customFormat="1" ht="76.5" customHeight="1" x14ac:dyDescent="0.25">
      <c r="B432" s="8">
        <v>431</v>
      </c>
      <c r="C432" s="9" t="s">
        <v>278</v>
      </c>
      <c r="D432" s="9" t="s">
        <v>2290</v>
      </c>
      <c r="E432" s="10">
        <v>45309</v>
      </c>
      <c r="F432" s="10">
        <v>45398</v>
      </c>
      <c r="G432" s="10">
        <v>45398</v>
      </c>
      <c r="H432" s="11">
        <v>15000000</v>
      </c>
      <c r="I432" s="11">
        <v>15000000</v>
      </c>
      <c r="J432" s="11">
        <v>15000000</v>
      </c>
      <c r="K432" s="11">
        <v>0</v>
      </c>
      <c r="L432" s="18">
        <f t="shared" si="6"/>
        <v>100</v>
      </c>
      <c r="M432" s="9"/>
      <c r="N432" s="8"/>
      <c r="O432" s="15"/>
      <c r="P432" s="16"/>
    </row>
    <row r="433" spans="2:16" customFormat="1" ht="76.5" customHeight="1" x14ac:dyDescent="0.25">
      <c r="B433" s="8">
        <v>432</v>
      </c>
      <c r="C433" s="9" t="s">
        <v>668</v>
      </c>
      <c r="D433" s="9" t="s">
        <v>2296</v>
      </c>
      <c r="E433" s="10">
        <v>45309</v>
      </c>
      <c r="F433" s="10">
        <v>45398</v>
      </c>
      <c r="G433" s="10">
        <v>45398</v>
      </c>
      <c r="H433" s="11">
        <v>21000000</v>
      </c>
      <c r="I433" s="11">
        <v>21000000</v>
      </c>
      <c r="J433" s="11">
        <v>21000000</v>
      </c>
      <c r="K433" s="11">
        <v>0</v>
      </c>
      <c r="L433" s="18">
        <f t="shared" si="6"/>
        <v>99.999999999999986</v>
      </c>
      <c r="M433" s="9"/>
      <c r="N433" s="8"/>
      <c r="O433" s="15"/>
      <c r="P433" s="16"/>
    </row>
    <row r="434" spans="2:16" customFormat="1" ht="76.5" customHeight="1" x14ac:dyDescent="0.25">
      <c r="B434" s="8">
        <v>433</v>
      </c>
      <c r="C434" s="9" t="s">
        <v>763</v>
      </c>
      <c r="D434" s="9" t="s">
        <v>2297</v>
      </c>
      <c r="E434" s="10">
        <v>45309</v>
      </c>
      <c r="F434" s="10">
        <v>45398</v>
      </c>
      <c r="G434" s="10">
        <v>45398</v>
      </c>
      <c r="H434" s="11">
        <v>15000000</v>
      </c>
      <c r="I434" s="11">
        <v>15000000</v>
      </c>
      <c r="J434" s="11">
        <v>15000000</v>
      </c>
      <c r="K434" s="11">
        <v>0</v>
      </c>
      <c r="L434" s="18">
        <f t="shared" si="6"/>
        <v>100</v>
      </c>
      <c r="M434" s="9"/>
      <c r="N434" s="8"/>
      <c r="O434" s="15"/>
      <c r="P434" s="16"/>
    </row>
    <row r="435" spans="2:16" customFormat="1" ht="76.5" customHeight="1" x14ac:dyDescent="0.25">
      <c r="B435" s="8">
        <v>434</v>
      </c>
      <c r="C435" s="9" t="s">
        <v>1054</v>
      </c>
      <c r="D435" s="9" t="s">
        <v>798</v>
      </c>
      <c r="E435" s="10">
        <v>45309</v>
      </c>
      <c r="F435" s="10">
        <v>45398</v>
      </c>
      <c r="G435" s="10">
        <v>45398</v>
      </c>
      <c r="H435" s="11">
        <v>18993000</v>
      </c>
      <c r="I435" s="11">
        <v>18993000</v>
      </c>
      <c r="J435" s="11">
        <v>18993000</v>
      </c>
      <c r="K435" s="11">
        <v>0</v>
      </c>
      <c r="L435" s="18">
        <f t="shared" si="6"/>
        <v>100</v>
      </c>
      <c r="M435" s="9"/>
      <c r="N435" s="8"/>
      <c r="O435" s="15"/>
      <c r="P435" s="16"/>
    </row>
    <row r="436" spans="2:16" customFormat="1" ht="76.5" customHeight="1" x14ac:dyDescent="0.25">
      <c r="B436" s="8">
        <v>435</v>
      </c>
      <c r="C436" s="9" t="s">
        <v>398</v>
      </c>
      <c r="D436" s="9" t="s">
        <v>2298</v>
      </c>
      <c r="E436" s="10">
        <v>45309</v>
      </c>
      <c r="F436" s="10">
        <v>45400</v>
      </c>
      <c r="G436" s="10">
        <v>45400</v>
      </c>
      <c r="H436" s="11">
        <v>23941467</v>
      </c>
      <c r="I436" s="11">
        <v>23941467</v>
      </c>
      <c r="J436" s="11">
        <v>23941467</v>
      </c>
      <c r="K436" s="11">
        <v>0</v>
      </c>
      <c r="L436" s="18">
        <f t="shared" si="6"/>
        <v>100</v>
      </c>
      <c r="M436" s="9"/>
      <c r="N436" s="8"/>
      <c r="O436" s="15"/>
      <c r="P436" s="16"/>
    </row>
    <row r="437" spans="2:16" customFormat="1" ht="76.5" customHeight="1" x14ac:dyDescent="0.25">
      <c r="B437" s="8">
        <v>436</v>
      </c>
      <c r="C437" s="9" t="s">
        <v>748</v>
      </c>
      <c r="D437" s="9" t="s">
        <v>2299</v>
      </c>
      <c r="E437" s="10">
        <v>45309</v>
      </c>
      <c r="F437" s="10">
        <v>45400</v>
      </c>
      <c r="G437" s="10">
        <v>45400</v>
      </c>
      <c r="H437" s="11">
        <v>20255333</v>
      </c>
      <c r="I437" s="11">
        <v>20255333</v>
      </c>
      <c r="J437" s="11">
        <v>20255333</v>
      </c>
      <c r="K437" s="11">
        <v>0</v>
      </c>
      <c r="L437" s="18">
        <f t="shared" si="6"/>
        <v>100</v>
      </c>
      <c r="M437" s="9"/>
      <c r="N437" s="8"/>
      <c r="O437" s="15"/>
      <c r="P437" s="16"/>
    </row>
    <row r="438" spans="2:16" customFormat="1" ht="76.5" customHeight="1" x14ac:dyDescent="0.25">
      <c r="B438" s="8">
        <v>437</v>
      </c>
      <c r="C438" s="9" t="s">
        <v>501</v>
      </c>
      <c r="D438" s="9" t="s">
        <v>2137</v>
      </c>
      <c r="E438" s="10">
        <v>45309</v>
      </c>
      <c r="F438" s="10">
        <v>45400</v>
      </c>
      <c r="G438" s="10">
        <v>45400</v>
      </c>
      <c r="H438" s="11">
        <v>20255333</v>
      </c>
      <c r="I438" s="11">
        <v>20255333</v>
      </c>
      <c r="J438" s="11">
        <v>20255333</v>
      </c>
      <c r="K438" s="11">
        <v>0</v>
      </c>
      <c r="L438" s="18">
        <f t="shared" si="6"/>
        <v>100</v>
      </c>
      <c r="M438" s="9" t="s">
        <v>3004</v>
      </c>
      <c r="N438" s="8">
        <v>0</v>
      </c>
      <c r="O438" s="15">
        <v>0</v>
      </c>
      <c r="P438" s="16"/>
    </row>
    <row r="439" spans="2:16" customFormat="1" ht="76.5" customHeight="1" x14ac:dyDescent="0.25">
      <c r="B439" s="8">
        <v>438</v>
      </c>
      <c r="C439" s="9" t="s">
        <v>513</v>
      </c>
      <c r="D439" s="9" t="s">
        <v>2300</v>
      </c>
      <c r="E439" s="10">
        <v>45309</v>
      </c>
      <c r="F439" s="10">
        <v>45400</v>
      </c>
      <c r="G439" s="10">
        <v>45400</v>
      </c>
      <c r="H439" s="11">
        <v>23941467</v>
      </c>
      <c r="I439" s="11">
        <v>23941467</v>
      </c>
      <c r="J439" s="11">
        <v>23941467</v>
      </c>
      <c r="K439" s="11">
        <v>0</v>
      </c>
      <c r="L439" s="18">
        <f t="shared" si="6"/>
        <v>100</v>
      </c>
      <c r="M439" s="9"/>
      <c r="N439" s="8"/>
      <c r="O439" s="15"/>
      <c r="P439" s="16"/>
    </row>
    <row r="440" spans="2:16" customFormat="1" ht="76.5" customHeight="1" x14ac:dyDescent="0.25">
      <c r="B440" s="8">
        <v>439</v>
      </c>
      <c r="C440" s="9" t="s">
        <v>647</v>
      </c>
      <c r="D440" s="9" t="s">
        <v>2245</v>
      </c>
      <c r="E440" s="10">
        <v>45309</v>
      </c>
      <c r="F440" s="10">
        <v>45400</v>
      </c>
      <c r="G440" s="10">
        <v>45400</v>
      </c>
      <c r="H440" s="11">
        <v>13683467</v>
      </c>
      <c r="I440" s="11">
        <v>13683467</v>
      </c>
      <c r="J440" s="11">
        <v>13683467</v>
      </c>
      <c r="K440" s="11">
        <v>0</v>
      </c>
      <c r="L440" s="18">
        <f t="shared" si="6"/>
        <v>100</v>
      </c>
      <c r="M440" s="9"/>
      <c r="N440" s="8"/>
      <c r="O440" s="15"/>
      <c r="P440" s="16"/>
    </row>
    <row r="441" spans="2:16" customFormat="1" ht="76.5" customHeight="1" x14ac:dyDescent="0.25">
      <c r="B441" s="8">
        <v>440</v>
      </c>
      <c r="C441" s="9" t="s">
        <v>1055</v>
      </c>
      <c r="D441" s="9" t="s">
        <v>2132</v>
      </c>
      <c r="E441" s="10">
        <v>45309</v>
      </c>
      <c r="F441" s="10">
        <v>45400</v>
      </c>
      <c r="G441" s="10">
        <v>45400</v>
      </c>
      <c r="H441" s="11">
        <v>13683467</v>
      </c>
      <c r="I441" s="11">
        <v>13683467</v>
      </c>
      <c r="J441" s="11">
        <v>13683467</v>
      </c>
      <c r="K441" s="11">
        <v>0</v>
      </c>
      <c r="L441" s="18">
        <f t="shared" si="6"/>
        <v>100</v>
      </c>
      <c r="M441" s="9"/>
      <c r="N441" s="8"/>
      <c r="O441" s="15"/>
      <c r="P441" s="16"/>
    </row>
    <row r="442" spans="2:16" customFormat="1" ht="76.5" customHeight="1" x14ac:dyDescent="0.25">
      <c r="B442" s="8">
        <v>441</v>
      </c>
      <c r="C442" s="9" t="s">
        <v>541</v>
      </c>
      <c r="D442" s="9" t="s">
        <v>2301</v>
      </c>
      <c r="E442" s="10">
        <v>45309</v>
      </c>
      <c r="F442" s="10">
        <v>45400</v>
      </c>
      <c r="G442" s="10">
        <v>45400</v>
      </c>
      <c r="H442" s="11">
        <v>23941467</v>
      </c>
      <c r="I442" s="11">
        <v>23941467</v>
      </c>
      <c r="J442" s="11">
        <v>23941467</v>
      </c>
      <c r="K442" s="11">
        <v>0</v>
      </c>
      <c r="L442" s="18">
        <f t="shared" si="6"/>
        <v>100</v>
      </c>
      <c r="M442" s="9"/>
      <c r="N442" s="8"/>
      <c r="O442" s="15"/>
      <c r="P442" s="16"/>
    </row>
    <row r="443" spans="2:16" customFormat="1" ht="76.5" customHeight="1" x14ac:dyDescent="0.25">
      <c r="B443" s="8">
        <v>442</v>
      </c>
      <c r="C443" s="9" t="s">
        <v>648</v>
      </c>
      <c r="D443" s="9" t="s">
        <v>2137</v>
      </c>
      <c r="E443" s="10">
        <v>45309</v>
      </c>
      <c r="F443" s="10">
        <v>45400</v>
      </c>
      <c r="G443" s="10">
        <v>45400</v>
      </c>
      <c r="H443" s="11">
        <v>13493333</v>
      </c>
      <c r="I443" s="11">
        <v>13493333</v>
      </c>
      <c r="J443" s="11">
        <v>13493333</v>
      </c>
      <c r="K443" s="11">
        <v>0</v>
      </c>
      <c r="L443" s="18">
        <f t="shared" si="6"/>
        <v>100</v>
      </c>
      <c r="M443" s="9"/>
      <c r="N443" s="8"/>
      <c r="O443" s="15"/>
      <c r="P443" s="16"/>
    </row>
    <row r="444" spans="2:16" customFormat="1" ht="76.5" customHeight="1" x14ac:dyDescent="0.25">
      <c r="B444" s="8">
        <v>443</v>
      </c>
      <c r="C444" s="9" t="s">
        <v>540</v>
      </c>
      <c r="D444" s="9" t="s">
        <v>2137</v>
      </c>
      <c r="E444" s="10">
        <v>45309</v>
      </c>
      <c r="F444" s="10">
        <v>45400</v>
      </c>
      <c r="G444" s="10">
        <v>45400</v>
      </c>
      <c r="H444" s="11">
        <v>31307600</v>
      </c>
      <c r="I444" s="11">
        <v>31307600</v>
      </c>
      <c r="J444" s="11">
        <v>31307600</v>
      </c>
      <c r="K444" s="11">
        <v>0</v>
      </c>
      <c r="L444" s="18">
        <f t="shared" si="6"/>
        <v>100</v>
      </c>
      <c r="M444" s="9"/>
      <c r="N444" s="8"/>
      <c r="O444" s="15"/>
      <c r="P444" s="16"/>
    </row>
    <row r="445" spans="2:16" customFormat="1" ht="76.5" customHeight="1" x14ac:dyDescent="0.25">
      <c r="B445" s="8">
        <v>444</v>
      </c>
      <c r="C445" s="9" t="s">
        <v>1056</v>
      </c>
      <c r="D445" s="9" t="s">
        <v>2302</v>
      </c>
      <c r="E445" s="10">
        <v>45309</v>
      </c>
      <c r="F445" s="10">
        <v>45400</v>
      </c>
      <c r="G445" s="10">
        <v>45400</v>
      </c>
      <c r="H445" s="11">
        <v>31307600</v>
      </c>
      <c r="I445" s="11">
        <v>31307600</v>
      </c>
      <c r="J445" s="11">
        <v>31307600</v>
      </c>
      <c r="K445" s="11">
        <v>0</v>
      </c>
      <c r="L445" s="18">
        <f t="shared" si="6"/>
        <v>100</v>
      </c>
      <c r="M445" s="9"/>
      <c r="N445" s="8"/>
      <c r="O445" s="15"/>
      <c r="P445" s="16"/>
    </row>
    <row r="446" spans="2:16" customFormat="1" ht="76.5" customHeight="1" x14ac:dyDescent="0.25">
      <c r="B446" s="8">
        <v>445</v>
      </c>
      <c r="C446" s="9" t="s">
        <v>1057</v>
      </c>
      <c r="D446" s="9" t="s">
        <v>2132</v>
      </c>
      <c r="E446" s="10">
        <v>45309</v>
      </c>
      <c r="F446" s="10">
        <v>45400</v>
      </c>
      <c r="G446" s="10">
        <v>45400</v>
      </c>
      <c r="H446" s="11">
        <v>28520000</v>
      </c>
      <c r="I446" s="11">
        <v>28520000</v>
      </c>
      <c r="J446" s="11">
        <v>28520000</v>
      </c>
      <c r="K446" s="11">
        <v>0</v>
      </c>
      <c r="L446" s="18">
        <f t="shared" si="6"/>
        <v>100</v>
      </c>
      <c r="M446" s="9"/>
      <c r="N446" s="8"/>
      <c r="O446" s="15"/>
      <c r="P446" s="16"/>
    </row>
    <row r="447" spans="2:16" customFormat="1" ht="76.5" customHeight="1" x14ac:dyDescent="0.25">
      <c r="B447" s="8">
        <v>446</v>
      </c>
      <c r="C447" s="9" t="s">
        <v>243</v>
      </c>
      <c r="D447" s="9" t="s">
        <v>2303</v>
      </c>
      <c r="E447" s="10">
        <v>45309</v>
      </c>
      <c r="F447" s="10">
        <v>45397</v>
      </c>
      <c r="G447" s="10">
        <v>45397</v>
      </c>
      <c r="H447" s="11">
        <v>19461333</v>
      </c>
      <c r="I447" s="11">
        <v>19461333</v>
      </c>
      <c r="J447" s="11">
        <v>19461333</v>
      </c>
      <c r="K447" s="11">
        <v>0</v>
      </c>
      <c r="L447" s="18">
        <f t="shared" si="6"/>
        <v>100</v>
      </c>
      <c r="M447" s="9"/>
      <c r="N447" s="8"/>
      <c r="O447" s="15"/>
      <c r="P447" s="16"/>
    </row>
    <row r="448" spans="2:16" customFormat="1" ht="76.5" customHeight="1" x14ac:dyDescent="0.25">
      <c r="B448" s="8">
        <v>447</v>
      </c>
      <c r="C448" s="9" t="s">
        <v>372</v>
      </c>
      <c r="D448" s="9" t="s">
        <v>2304</v>
      </c>
      <c r="E448" s="10">
        <v>45309</v>
      </c>
      <c r="F448" s="10">
        <v>45397</v>
      </c>
      <c r="G448" s="10">
        <v>45397</v>
      </c>
      <c r="H448" s="11">
        <v>18452667</v>
      </c>
      <c r="I448" s="11">
        <v>18452667</v>
      </c>
      <c r="J448" s="11">
        <v>18452667</v>
      </c>
      <c r="K448" s="11">
        <v>0</v>
      </c>
      <c r="L448" s="18">
        <f t="shared" si="6"/>
        <v>100</v>
      </c>
      <c r="M448" s="9"/>
      <c r="N448" s="8"/>
      <c r="O448" s="15"/>
      <c r="P448" s="16"/>
    </row>
    <row r="449" spans="2:16" customFormat="1" ht="76.5" customHeight="1" x14ac:dyDescent="0.25">
      <c r="B449" s="8">
        <v>448</v>
      </c>
      <c r="C449" s="9" t="s">
        <v>285</v>
      </c>
      <c r="D449" s="9" t="s">
        <v>2305</v>
      </c>
      <c r="E449" s="10">
        <v>45309</v>
      </c>
      <c r="F449" s="10">
        <v>45397</v>
      </c>
      <c r="G449" s="10">
        <v>45397</v>
      </c>
      <c r="H449" s="11">
        <v>18452667</v>
      </c>
      <c r="I449" s="11">
        <v>18452667</v>
      </c>
      <c r="J449" s="11">
        <v>18452667</v>
      </c>
      <c r="K449" s="11">
        <v>0</v>
      </c>
      <c r="L449" s="18">
        <f t="shared" si="6"/>
        <v>100</v>
      </c>
      <c r="M449" s="9"/>
      <c r="N449" s="8"/>
      <c r="O449" s="15"/>
      <c r="P449" s="16"/>
    </row>
    <row r="450" spans="2:16" customFormat="1" ht="76.5" customHeight="1" x14ac:dyDescent="0.25">
      <c r="B450" s="8">
        <v>449</v>
      </c>
      <c r="C450" s="9" t="s">
        <v>1058</v>
      </c>
      <c r="D450" s="9" t="s">
        <v>2306</v>
      </c>
      <c r="E450" s="10">
        <v>45309</v>
      </c>
      <c r="F450" s="10">
        <v>45397</v>
      </c>
      <c r="G450" s="10">
        <v>45397</v>
      </c>
      <c r="H450" s="11">
        <v>15100333</v>
      </c>
      <c r="I450" s="11">
        <v>15100333</v>
      </c>
      <c r="J450" s="11">
        <v>15100333</v>
      </c>
      <c r="K450" s="11">
        <v>0</v>
      </c>
      <c r="L450" s="18">
        <f t="shared" si="6"/>
        <v>100</v>
      </c>
      <c r="M450" s="9"/>
      <c r="N450" s="8"/>
      <c r="O450" s="15"/>
      <c r="P450" s="16"/>
    </row>
    <row r="451" spans="2:16" customFormat="1" ht="76.5" customHeight="1" x14ac:dyDescent="0.25">
      <c r="B451" s="8">
        <v>450</v>
      </c>
      <c r="C451" s="9" t="s">
        <v>1059</v>
      </c>
      <c r="D451" s="9" t="s">
        <v>2307</v>
      </c>
      <c r="E451" s="10">
        <v>45309</v>
      </c>
      <c r="F451" s="10">
        <v>45381</v>
      </c>
      <c r="G451" s="10">
        <v>45381</v>
      </c>
      <c r="H451" s="11">
        <v>14800000</v>
      </c>
      <c r="I451" s="11">
        <v>14800000</v>
      </c>
      <c r="J451" s="11">
        <v>14800000</v>
      </c>
      <c r="K451" s="11">
        <v>0</v>
      </c>
      <c r="L451" s="18">
        <f t="shared" si="6"/>
        <v>100</v>
      </c>
      <c r="M451" s="9"/>
      <c r="N451" s="8"/>
      <c r="O451" s="15"/>
      <c r="P451" s="16"/>
    </row>
    <row r="452" spans="2:16" customFormat="1" ht="76.5" customHeight="1" x14ac:dyDescent="0.25">
      <c r="B452" s="8">
        <v>451</v>
      </c>
      <c r="C452" s="9" t="s">
        <v>461</v>
      </c>
      <c r="D452" s="9" t="s">
        <v>2308</v>
      </c>
      <c r="E452" s="10">
        <v>45309</v>
      </c>
      <c r="F452" s="10">
        <v>45397</v>
      </c>
      <c r="G452" s="10">
        <v>45397</v>
      </c>
      <c r="H452" s="11">
        <v>18131288</v>
      </c>
      <c r="I452" s="11">
        <v>18131288</v>
      </c>
      <c r="J452" s="11">
        <v>18131288</v>
      </c>
      <c r="K452" s="11">
        <v>0</v>
      </c>
      <c r="L452" s="18">
        <f t="shared" si="6"/>
        <v>100</v>
      </c>
      <c r="M452" s="9"/>
      <c r="N452" s="8"/>
      <c r="O452" s="15"/>
      <c r="P452" s="16"/>
    </row>
    <row r="453" spans="2:16" customFormat="1" ht="76.5" customHeight="1" x14ac:dyDescent="0.25">
      <c r="B453" s="8">
        <v>452</v>
      </c>
      <c r="C453" s="9" t="s">
        <v>655</v>
      </c>
      <c r="D453" s="9" t="s">
        <v>2309</v>
      </c>
      <c r="E453" s="10">
        <v>45309</v>
      </c>
      <c r="F453" s="10">
        <v>45397</v>
      </c>
      <c r="G453" s="10">
        <v>45397</v>
      </c>
      <c r="H453" s="11">
        <v>19135000</v>
      </c>
      <c r="I453" s="11">
        <v>19135000</v>
      </c>
      <c r="J453" s="11">
        <v>19135000</v>
      </c>
      <c r="K453" s="11">
        <v>0</v>
      </c>
      <c r="L453" s="18">
        <f t="shared" ref="L453:L516" si="7">100/I453*J453</f>
        <v>100</v>
      </c>
      <c r="M453" s="9"/>
      <c r="N453" s="8"/>
      <c r="O453" s="15"/>
      <c r="P453" s="16"/>
    </row>
    <row r="454" spans="2:16" customFormat="1" ht="76.5" customHeight="1" x14ac:dyDescent="0.25">
      <c r="B454" s="8">
        <v>453</v>
      </c>
      <c r="C454" s="9" t="s">
        <v>1060</v>
      </c>
      <c r="D454" s="9" t="s">
        <v>2310</v>
      </c>
      <c r="E454" s="10">
        <v>45309</v>
      </c>
      <c r="F454" s="10">
        <v>45394</v>
      </c>
      <c r="G454" s="10">
        <v>45394</v>
      </c>
      <c r="H454" s="11">
        <v>31533333</v>
      </c>
      <c r="I454" s="11">
        <v>31533333</v>
      </c>
      <c r="J454" s="11">
        <v>31533333</v>
      </c>
      <c r="K454" s="11">
        <v>0</v>
      </c>
      <c r="L454" s="18">
        <f t="shared" si="7"/>
        <v>100</v>
      </c>
      <c r="M454" s="9"/>
      <c r="N454" s="8"/>
      <c r="O454" s="15"/>
      <c r="P454" s="16"/>
    </row>
    <row r="455" spans="2:16" customFormat="1" ht="76.5" customHeight="1" x14ac:dyDescent="0.25">
      <c r="B455" s="8">
        <v>454</v>
      </c>
      <c r="C455" s="9" t="s">
        <v>1061</v>
      </c>
      <c r="D455" s="9" t="s">
        <v>2221</v>
      </c>
      <c r="E455" s="10">
        <v>45309</v>
      </c>
      <c r="F455" s="10">
        <v>45400</v>
      </c>
      <c r="G455" s="10">
        <v>45400</v>
      </c>
      <c r="H455" s="11">
        <v>9813333</v>
      </c>
      <c r="I455" s="11">
        <v>9813333</v>
      </c>
      <c r="J455" s="11">
        <v>9813333</v>
      </c>
      <c r="K455" s="11">
        <v>0</v>
      </c>
      <c r="L455" s="18">
        <f t="shared" si="7"/>
        <v>100</v>
      </c>
      <c r="M455" s="9" t="s">
        <v>2996</v>
      </c>
      <c r="N455" s="8">
        <v>0</v>
      </c>
      <c r="O455" s="15">
        <v>0</v>
      </c>
      <c r="P455" s="16"/>
    </row>
    <row r="456" spans="2:16" customFormat="1" ht="76.5" customHeight="1" x14ac:dyDescent="0.25">
      <c r="B456" s="8">
        <v>455</v>
      </c>
      <c r="C456" s="9" t="s">
        <v>214</v>
      </c>
      <c r="D456" s="9" t="s">
        <v>2307</v>
      </c>
      <c r="E456" s="10">
        <v>45309</v>
      </c>
      <c r="F456" s="10">
        <v>45381</v>
      </c>
      <c r="G456" s="10">
        <v>45381</v>
      </c>
      <c r="H456" s="11">
        <v>14800000</v>
      </c>
      <c r="I456" s="11">
        <v>14800000</v>
      </c>
      <c r="J456" s="11">
        <v>14800000</v>
      </c>
      <c r="K456" s="11">
        <v>0</v>
      </c>
      <c r="L456" s="18">
        <f t="shared" si="7"/>
        <v>100</v>
      </c>
      <c r="M456" s="9"/>
      <c r="N456" s="8"/>
      <c r="O456" s="15"/>
      <c r="P456" s="16"/>
    </row>
    <row r="457" spans="2:16" customFormat="1" ht="76.5" customHeight="1" x14ac:dyDescent="0.25">
      <c r="B457" s="8">
        <v>456</v>
      </c>
      <c r="C457" s="9" t="s">
        <v>129</v>
      </c>
      <c r="D457" s="9" t="s">
        <v>784</v>
      </c>
      <c r="E457" s="10">
        <v>45308</v>
      </c>
      <c r="F457" s="10">
        <v>45657</v>
      </c>
      <c r="G457" s="10">
        <v>45657</v>
      </c>
      <c r="H457" s="11">
        <v>53130000</v>
      </c>
      <c r="I457" s="11">
        <v>53130000</v>
      </c>
      <c r="J457" s="11">
        <v>53130000</v>
      </c>
      <c r="K457" s="11">
        <v>0</v>
      </c>
      <c r="L457" s="18">
        <f t="shared" si="7"/>
        <v>100</v>
      </c>
      <c r="M457" s="9"/>
      <c r="N457" s="8"/>
      <c r="O457" s="15"/>
      <c r="P457" s="16"/>
    </row>
    <row r="458" spans="2:16" customFormat="1" ht="76.5" customHeight="1" x14ac:dyDescent="0.25">
      <c r="B458" s="8">
        <v>457</v>
      </c>
      <c r="C458" s="9" t="s">
        <v>366</v>
      </c>
      <c r="D458" s="9" t="s">
        <v>809</v>
      </c>
      <c r="E458" s="10">
        <v>45308</v>
      </c>
      <c r="F458" s="10">
        <v>45397</v>
      </c>
      <c r="G458" s="10">
        <v>45397</v>
      </c>
      <c r="H458" s="11">
        <v>20700000</v>
      </c>
      <c r="I458" s="11">
        <v>20700000</v>
      </c>
      <c r="J458" s="11">
        <v>20700000</v>
      </c>
      <c r="K458" s="11">
        <v>0</v>
      </c>
      <c r="L458" s="18">
        <f t="shared" si="7"/>
        <v>100</v>
      </c>
      <c r="M458" s="9"/>
      <c r="N458" s="8"/>
      <c r="O458" s="15"/>
      <c r="P458" s="16"/>
    </row>
    <row r="459" spans="2:16" customFormat="1" ht="76.5" customHeight="1" x14ac:dyDescent="0.25">
      <c r="B459" s="8">
        <v>458</v>
      </c>
      <c r="C459" s="9" t="s">
        <v>49</v>
      </c>
      <c r="D459" s="9" t="s">
        <v>787</v>
      </c>
      <c r="E459" s="10">
        <v>45309</v>
      </c>
      <c r="F459" s="10">
        <v>45398</v>
      </c>
      <c r="G459" s="10">
        <v>45398</v>
      </c>
      <c r="H459" s="11">
        <v>30521250</v>
      </c>
      <c r="I459" s="11">
        <v>30521250</v>
      </c>
      <c r="J459" s="11">
        <v>30521250</v>
      </c>
      <c r="K459" s="11">
        <v>0</v>
      </c>
      <c r="L459" s="18">
        <f t="shared" si="7"/>
        <v>100</v>
      </c>
      <c r="M459" s="9"/>
      <c r="N459" s="8"/>
      <c r="O459" s="15"/>
      <c r="P459" s="16"/>
    </row>
    <row r="460" spans="2:16" customFormat="1" ht="76.5" customHeight="1" x14ac:dyDescent="0.25">
      <c r="B460" s="8">
        <v>459</v>
      </c>
      <c r="C460" s="9" t="s">
        <v>1062</v>
      </c>
      <c r="D460" s="9" t="s">
        <v>2311</v>
      </c>
      <c r="E460" s="10">
        <v>45309</v>
      </c>
      <c r="F460" s="10">
        <v>45398</v>
      </c>
      <c r="G460" s="10">
        <v>45398</v>
      </c>
      <c r="H460" s="11">
        <v>25436700</v>
      </c>
      <c r="I460" s="11">
        <v>25436700</v>
      </c>
      <c r="J460" s="11">
        <v>25436700</v>
      </c>
      <c r="K460" s="11">
        <v>0</v>
      </c>
      <c r="L460" s="18">
        <f t="shared" si="7"/>
        <v>100</v>
      </c>
      <c r="M460" s="9"/>
      <c r="N460" s="8"/>
      <c r="O460" s="15"/>
      <c r="P460" s="16"/>
    </row>
    <row r="461" spans="2:16" customFormat="1" ht="76.5" customHeight="1" x14ac:dyDescent="0.25">
      <c r="B461" s="8">
        <v>460</v>
      </c>
      <c r="C461" s="9" t="s">
        <v>50</v>
      </c>
      <c r="D461" s="9" t="s">
        <v>786</v>
      </c>
      <c r="E461" s="10">
        <v>45309</v>
      </c>
      <c r="F461" s="10">
        <v>45399</v>
      </c>
      <c r="G461" s="10">
        <v>45399</v>
      </c>
      <c r="H461" s="11">
        <v>37014159</v>
      </c>
      <c r="I461" s="11">
        <v>37014159</v>
      </c>
      <c r="J461" s="11">
        <v>37014159</v>
      </c>
      <c r="K461" s="11">
        <v>0</v>
      </c>
      <c r="L461" s="18">
        <f t="shared" si="7"/>
        <v>100</v>
      </c>
      <c r="M461" s="9"/>
      <c r="N461" s="8"/>
      <c r="O461" s="15"/>
      <c r="P461" s="16"/>
    </row>
    <row r="462" spans="2:16" customFormat="1" ht="76.5" customHeight="1" x14ac:dyDescent="0.25">
      <c r="B462" s="8">
        <v>461</v>
      </c>
      <c r="C462" s="9" t="s">
        <v>364</v>
      </c>
      <c r="D462" s="9" t="s">
        <v>830</v>
      </c>
      <c r="E462" s="10">
        <v>45309</v>
      </c>
      <c r="F462" s="10">
        <v>45398</v>
      </c>
      <c r="G462" s="10">
        <v>45398</v>
      </c>
      <c r="H462" s="11">
        <v>34505999.990000002</v>
      </c>
      <c r="I462" s="11">
        <v>34505999.990000002</v>
      </c>
      <c r="J462" s="11">
        <v>34505999.990000002</v>
      </c>
      <c r="K462" s="11">
        <v>0</v>
      </c>
      <c r="L462" s="18">
        <f t="shared" si="7"/>
        <v>100</v>
      </c>
      <c r="M462" s="9"/>
      <c r="N462" s="8"/>
      <c r="O462" s="15"/>
      <c r="P462" s="16"/>
    </row>
    <row r="463" spans="2:16" customFormat="1" ht="76.5" customHeight="1" x14ac:dyDescent="0.25">
      <c r="B463" s="8">
        <v>462</v>
      </c>
      <c r="C463" s="9" t="s">
        <v>492</v>
      </c>
      <c r="D463" s="9" t="s">
        <v>2312</v>
      </c>
      <c r="E463" s="10">
        <v>45309</v>
      </c>
      <c r="F463" s="10">
        <v>45398</v>
      </c>
      <c r="G463" s="10">
        <v>45398</v>
      </c>
      <c r="H463" s="11">
        <v>23635620</v>
      </c>
      <c r="I463" s="11">
        <v>23635620</v>
      </c>
      <c r="J463" s="11">
        <v>23635620</v>
      </c>
      <c r="K463" s="11">
        <v>0</v>
      </c>
      <c r="L463" s="18">
        <f t="shared" si="7"/>
        <v>99.999999999999986</v>
      </c>
      <c r="M463" s="9"/>
      <c r="N463" s="8"/>
      <c r="O463" s="15"/>
      <c r="P463" s="16"/>
    </row>
    <row r="464" spans="2:16" customFormat="1" ht="76.5" customHeight="1" x14ac:dyDescent="0.25">
      <c r="B464" s="8">
        <v>463</v>
      </c>
      <c r="C464" s="9" t="s">
        <v>1063</v>
      </c>
      <c r="D464" s="9" t="s">
        <v>2313</v>
      </c>
      <c r="E464" s="10">
        <v>45309</v>
      </c>
      <c r="F464" s="10">
        <v>45399</v>
      </c>
      <c r="G464" s="10">
        <v>45399</v>
      </c>
      <c r="H464" s="11">
        <v>24242127</v>
      </c>
      <c r="I464" s="11">
        <v>24242127</v>
      </c>
      <c r="J464" s="11">
        <v>24242127</v>
      </c>
      <c r="K464" s="11">
        <v>0</v>
      </c>
      <c r="L464" s="18">
        <f t="shared" si="7"/>
        <v>100</v>
      </c>
      <c r="M464" s="9"/>
      <c r="N464" s="8"/>
      <c r="O464" s="15"/>
      <c r="P464" s="16"/>
    </row>
    <row r="465" spans="2:16" customFormat="1" ht="76.5" customHeight="1" x14ac:dyDescent="0.25">
      <c r="B465" s="8">
        <v>464</v>
      </c>
      <c r="C465" s="9" t="s">
        <v>326</v>
      </c>
      <c r="D465" s="9" t="s">
        <v>786</v>
      </c>
      <c r="E465" s="10">
        <v>45309</v>
      </c>
      <c r="F465" s="10">
        <v>45398</v>
      </c>
      <c r="G465" s="10">
        <v>45398</v>
      </c>
      <c r="H465" s="11">
        <v>35453520</v>
      </c>
      <c r="I465" s="11">
        <v>35453520</v>
      </c>
      <c r="J465" s="11">
        <v>35453520</v>
      </c>
      <c r="K465" s="11">
        <v>0</v>
      </c>
      <c r="L465" s="18">
        <f t="shared" si="7"/>
        <v>100</v>
      </c>
      <c r="M465" s="9"/>
      <c r="N465" s="8"/>
      <c r="O465" s="15"/>
      <c r="P465" s="16"/>
    </row>
    <row r="466" spans="2:16" customFormat="1" ht="76.5" customHeight="1" x14ac:dyDescent="0.25">
      <c r="B466" s="8">
        <v>465</v>
      </c>
      <c r="C466" s="9" t="s">
        <v>1064</v>
      </c>
      <c r="D466" s="9" t="s">
        <v>2314</v>
      </c>
      <c r="E466" s="10">
        <v>45309</v>
      </c>
      <c r="F466" s="10">
        <v>45398</v>
      </c>
      <c r="G466" s="10">
        <v>45398</v>
      </c>
      <c r="H466" s="11">
        <v>20681190</v>
      </c>
      <c r="I466" s="11">
        <v>20681190</v>
      </c>
      <c r="J466" s="11">
        <v>20681190</v>
      </c>
      <c r="K466" s="11">
        <v>0</v>
      </c>
      <c r="L466" s="18">
        <f t="shared" si="7"/>
        <v>100</v>
      </c>
      <c r="M466" s="9"/>
      <c r="N466" s="8"/>
      <c r="O466" s="15"/>
      <c r="P466" s="16"/>
    </row>
    <row r="467" spans="2:16" customFormat="1" ht="76.5" customHeight="1" x14ac:dyDescent="0.25">
      <c r="B467" s="8">
        <v>466</v>
      </c>
      <c r="C467" s="9" t="s">
        <v>601</v>
      </c>
      <c r="D467" s="9" t="s">
        <v>796</v>
      </c>
      <c r="E467" s="10">
        <v>45309</v>
      </c>
      <c r="F467" s="10">
        <v>45398</v>
      </c>
      <c r="G467" s="10">
        <v>45398</v>
      </c>
      <c r="H467" s="11">
        <v>20652570</v>
      </c>
      <c r="I467" s="11">
        <v>20652570</v>
      </c>
      <c r="J467" s="11">
        <v>20652570</v>
      </c>
      <c r="K467" s="11">
        <v>0</v>
      </c>
      <c r="L467" s="18">
        <f t="shared" si="7"/>
        <v>100.00000000000001</v>
      </c>
      <c r="M467" s="9"/>
      <c r="N467" s="8"/>
      <c r="O467" s="15"/>
      <c r="P467" s="16"/>
    </row>
    <row r="468" spans="2:16" customFormat="1" ht="76.5" customHeight="1" x14ac:dyDescent="0.25">
      <c r="B468" s="8">
        <v>467</v>
      </c>
      <c r="C468" s="9" t="s">
        <v>1065</v>
      </c>
      <c r="D468" s="9" t="s">
        <v>897</v>
      </c>
      <c r="E468" s="10">
        <v>45309</v>
      </c>
      <c r="F468" s="10">
        <v>45398</v>
      </c>
      <c r="G468" s="10">
        <v>45398</v>
      </c>
      <c r="H468" s="11">
        <v>6600000</v>
      </c>
      <c r="I468" s="11">
        <v>6600000</v>
      </c>
      <c r="J468" s="11">
        <v>6600000</v>
      </c>
      <c r="K468" s="11">
        <v>0</v>
      </c>
      <c r="L468" s="18">
        <f t="shared" si="7"/>
        <v>100</v>
      </c>
      <c r="M468" s="9"/>
      <c r="N468" s="8"/>
      <c r="O468" s="15"/>
      <c r="P468" s="16"/>
    </row>
    <row r="469" spans="2:16" customFormat="1" ht="76.5" customHeight="1" x14ac:dyDescent="0.25">
      <c r="B469" s="8">
        <v>468</v>
      </c>
      <c r="C469" s="9" t="s">
        <v>1066</v>
      </c>
      <c r="D469" s="9" t="s">
        <v>2226</v>
      </c>
      <c r="E469" s="10">
        <v>45309</v>
      </c>
      <c r="F469" s="10">
        <v>45400</v>
      </c>
      <c r="G469" s="10">
        <v>45400</v>
      </c>
      <c r="H469" s="11">
        <v>24533333</v>
      </c>
      <c r="I469" s="11">
        <v>24533333</v>
      </c>
      <c r="J469" s="11">
        <v>24533333</v>
      </c>
      <c r="K469" s="11">
        <v>0</v>
      </c>
      <c r="L469" s="18">
        <f t="shared" si="7"/>
        <v>99.999999999999986</v>
      </c>
      <c r="M469" s="9"/>
      <c r="N469" s="8"/>
      <c r="O469" s="15"/>
      <c r="P469" s="16"/>
    </row>
    <row r="470" spans="2:16" customFormat="1" ht="76.5" customHeight="1" x14ac:dyDescent="0.25">
      <c r="B470" s="8">
        <v>469</v>
      </c>
      <c r="C470" s="9" t="s">
        <v>708</v>
      </c>
      <c r="D470" s="9" t="s">
        <v>2315</v>
      </c>
      <c r="E470" s="10">
        <v>45309</v>
      </c>
      <c r="F470" s="10">
        <v>45399</v>
      </c>
      <c r="G470" s="10">
        <v>45399</v>
      </c>
      <c r="H470" s="11">
        <v>24000000</v>
      </c>
      <c r="I470" s="11">
        <v>24000000</v>
      </c>
      <c r="J470" s="11">
        <v>24000000</v>
      </c>
      <c r="K470" s="11">
        <v>0</v>
      </c>
      <c r="L470" s="18">
        <f t="shared" si="7"/>
        <v>100</v>
      </c>
      <c r="M470" s="9"/>
      <c r="N470" s="8"/>
      <c r="O470" s="15"/>
      <c r="P470" s="16"/>
    </row>
    <row r="471" spans="2:16" customFormat="1" ht="76.5" customHeight="1" x14ac:dyDescent="0.25">
      <c r="B471" s="8">
        <v>470</v>
      </c>
      <c r="C471" s="9" t="s">
        <v>289</v>
      </c>
      <c r="D471" s="9" t="s">
        <v>2316</v>
      </c>
      <c r="E471" s="10">
        <v>45309</v>
      </c>
      <c r="F471" s="10">
        <v>45399</v>
      </c>
      <c r="G471" s="10">
        <v>45399</v>
      </c>
      <c r="H471" s="11">
        <v>11700000</v>
      </c>
      <c r="I471" s="11">
        <v>11700000</v>
      </c>
      <c r="J471" s="11">
        <v>11700000</v>
      </c>
      <c r="K471" s="11">
        <v>0</v>
      </c>
      <c r="L471" s="18">
        <f t="shared" si="7"/>
        <v>100.00000000000001</v>
      </c>
      <c r="M471" s="9"/>
      <c r="N471" s="8"/>
      <c r="O471" s="15"/>
      <c r="P471" s="16"/>
    </row>
    <row r="472" spans="2:16" customFormat="1" ht="76.5" customHeight="1" x14ac:dyDescent="0.25">
      <c r="B472" s="8">
        <v>471</v>
      </c>
      <c r="C472" s="9" t="s">
        <v>737</v>
      </c>
      <c r="D472" s="9" t="s">
        <v>2315</v>
      </c>
      <c r="E472" s="10">
        <v>45309</v>
      </c>
      <c r="F472" s="10">
        <v>45399</v>
      </c>
      <c r="G472" s="10">
        <v>45399</v>
      </c>
      <c r="H472" s="11">
        <v>24000000</v>
      </c>
      <c r="I472" s="11">
        <v>24000000</v>
      </c>
      <c r="J472" s="11">
        <v>24000000</v>
      </c>
      <c r="K472" s="11">
        <v>0</v>
      </c>
      <c r="L472" s="18">
        <f t="shared" si="7"/>
        <v>100</v>
      </c>
      <c r="M472" s="9"/>
      <c r="N472" s="8"/>
      <c r="O472" s="15"/>
      <c r="P472" s="16"/>
    </row>
    <row r="473" spans="2:16" customFormat="1" ht="76.5" customHeight="1" x14ac:dyDescent="0.25">
      <c r="B473" s="8">
        <v>472</v>
      </c>
      <c r="C473" s="9" t="s">
        <v>184</v>
      </c>
      <c r="D473" s="9" t="s">
        <v>2267</v>
      </c>
      <c r="E473" s="10">
        <v>45309</v>
      </c>
      <c r="F473" s="10">
        <v>45400</v>
      </c>
      <c r="G473" s="10">
        <v>45400</v>
      </c>
      <c r="H473" s="11">
        <v>19090000</v>
      </c>
      <c r="I473" s="11">
        <v>19090000</v>
      </c>
      <c r="J473" s="11">
        <v>19090000</v>
      </c>
      <c r="K473" s="11">
        <v>0</v>
      </c>
      <c r="L473" s="18">
        <f t="shared" si="7"/>
        <v>100</v>
      </c>
      <c r="M473" s="9"/>
      <c r="N473" s="8"/>
      <c r="O473" s="15"/>
      <c r="P473" s="16"/>
    </row>
    <row r="474" spans="2:16" customFormat="1" ht="76.5" customHeight="1" x14ac:dyDescent="0.25">
      <c r="B474" s="8">
        <v>473</v>
      </c>
      <c r="C474" s="9" t="s">
        <v>32</v>
      </c>
      <c r="D474" s="9" t="s">
        <v>806</v>
      </c>
      <c r="E474" s="10">
        <v>45309</v>
      </c>
      <c r="F474" s="10">
        <v>45400</v>
      </c>
      <c r="G474" s="10">
        <v>45400</v>
      </c>
      <c r="H474" s="11">
        <v>9200000</v>
      </c>
      <c r="I474" s="11">
        <v>9200000</v>
      </c>
      <c r="J474" s="11">
        <v>9200000</v>
      </c>
      <c r="K474" s="11">
        <v>0</v>
      </c>
      <c r="L474" s="18">
        <f t="shared" si="7"/>
        <v>100</v>
      </c>
      <c r="M474" s="9"/>
      <c r="N474" s="8"/>
      <c r="O474" s="15"/>
      <c r="P474" s="16"/>
    </row>
    <row r="475" spans="2:16" customFormat="1" ht="76.5" customHeight="1" x14ac:dyDescent="0.25">
      <c r="B475" s="8">
        <v>474</v>
      </c>
      <c r="C475" s="9" t="s">
        <v>59</v>
      </c>
      <c r="D475" s="9" t="s">
        <v>2210</v>
      </c>
      <c r="E475" s="10">
        <v>45309</v>
      </c>
      <c r="F475" s="10">
        <v>45400</v>
      </c>
      <c r="G475" s="10">
        <v>45400</v>
      </c>
      <c r="H475" s="11">
        <v>22693333</v>
      </c>
      <c r="I475" s="11">
        <v>22693333</v>
      </c>
      <c r="J475" s="11">
        <v>22693333</v>
      </c>
      <c r="K475" s="11">
        <v>0</v>
      </c>
      <c r="L475" s="18">
        <f t="shared" si="7"/>
        <v>100</v>
      </c>
      <c r="M475" s="9"/>
      <c r="N475" s="8"/>
      <c r="O475" s="15"/>
      <c r="P475" s="16"/>
    </row>
    <row r="476" spans="2:16" customFormat="1" ht="76.5" customHeight="1" x14ac:dyDescent="0.25">
      <c r="B476" s="8">
        <v>475</v>
      </c>
      <c r="C476" s="9" t="s">
        <v>452</v>
      </c>
      <c r="D476" s="9" t="s">
        <v>421</v>
      </c>
      <c r="E476" s="10">
        <v>45309</v>
      </c>
      <c r="F476" s="10">
        <v>45400</v>
      </c>
      <c r="G476" s="10">
        <v>45400</v>
      </c>
      <c r="H476" s="11">
        <v>28826667</v>
      </c>
      <c r="I476" s="11">
        <v>28826667</v>
      </c>
      <c r="J476" s="11">
        <v>28826667</v>
      </c>
      <c r="K476" s="11">
        <v>0</v>
      </c>
      <c r="L476" s="18">
        <f t="shared" si="7"/>
        <v>100</v>
      </c>
      <c r="M476" s="9"/>
      <c r="N476" s="8"/>
      <c r="O476" s="15"/>
      <c r="P476" s="16"/>
    </row>
    <row r="477" spans="2:16" customFormat="1" ht="76.5" customHeight="1" x14ac:dyDescent="0.25">
      <c r="B477" s="8">
        <v>477</v>
      </c>
      <c r="C477" s="9" t="s">
        <v>340</v>
      </c>
      <c r="D477" s="9" t="s">
        <v>2210</v>
      </c>
      <c r="E477" s="10">
        <v>45309</v>
      </c>
      <c r="F477" s="10">
        <v>45400</v>
      </c>
      <c r="G477" s="10">
        <v>45400</v>
      </c>
      <c r="H477" s="11">
        <v>22693333</v>
      </c>
      <c r="I477" s="11">
        <v>22693333</v>
      </c>
      <c r="J477" s="11">
        <v>22693333</v>
      </c>
      <c r="K477" s="11">
        <v>0</v>
      </c>
      <c r="L477" s="18">
        <f t="shared" si="7"/>
        <v>100</v>
      </c>
      <c r="M477" s="9"/>
      <c r="N477" s="8"/>
      <c r="O477" s="15"/>
      <c r="P477" s="16"/>
    </row>
    <row r="478" spans="2:16" customFormat="1" ht="76.5" customHeight="1" x14ac:dyDescent="0.25">
      <c r="B478" s="8">
        <v>478</v>
      </c>
      <c r="C478" s="9" t="s">
        <v>71</v>
      </c>
      <c r="D478" s="9" t="s">
        <v>421</v>
      </c>
      <c r="E478" s="10">
        <v>45309</v>
      </c>
      <c r="F478" s="10">
        <v>45400</v>
      </c>
      <c r="G478" s="10">
        <v>45400</v>
      </c>
      <c r="H478" s="11">
        <v>22693333</v>
      </c>
      <c r="I478" s="11">
        <v>22693333</v>
      </c>
      <c r="J478" s="11">
        <v>22693333</v>
      </c>
      <c r="K478" s="11">
        <v>0</v>
      </c>
      <c r="L478" s="18">
        <f t="shared" si="7"/>
        <v>100</v>
      </c>
      <c r="M478" s="9"/>
      <c r="N478" s="8"/>
      <c r="O478" s="15"/>
      <c r="P478" s="16"/>
    </row>
    <row r="479" spans="2:16" customFormat="1" ht="76.5" customHeight="1" x14ac:dyDescent="0.25">
      <c r="B479" s="8">
        <v>479</v>
      </c>
      <c r="C479" s="9" t="s">
        <v>1067</v>
      </c>
      <c r="D479" s="9" t="s">
        <v>2317</v>
      </c>
      <c r="E479" s="10">
        <v>45309</v>
      </c>
      <c r="F479" s="10">
        <v>45398</v>
      </c>
      <c r="G479" s="10">
        <v>45398</v>
      </c>
      <c r="H479" s="11">
        <v>11100000</v>
      </c>
      <c r="I479" s="11">
        <v>11100000</v>
      </c>
      <c r="J479" s="11">
        <v>11100000</v>
      </c>
      <c r="K479" s="11">
        <v>0</v>
      </c>
      <c r="L479" s="18">
        <f t="shared" si="7"/>
        <v>100</v>
      </c>
      <c r="M479" s="9"/>
      <c r="N479" s="8"/>
      <c r="O479" s="15"/>
      <c r="P479" s="16"/>
    </row>
    <row r="480" spans="2:16" customFormat="1" ht="76.5" customHeight="1" x14ac:dyDescent="0.25">
      <c r="B480" s="8">
        <v>480</v>
      </c>
      <c r="C480" s="9" t="s">
        <v>1068</v>
      </c>
      <c r="D480" s="9" t="s">
        <v>2318</v>
      </c>
      <c r="E480" s="10">
        <v>45309</v>
      </c>
      <c r="F480" s="10">
        <v>45398</v>
      </c>
      <c r="G480" s="10">
        <v>45398</v>
      </c>
      <c r="H480" s="11">
        <v>19500000</v>
      </c>
      <c r="I480" s="11">
        <v>19500000</v>
      </c>
      <c r="J480" s="11">
        <v>19500000</v>
      </c>
      <c r="K480" s="11">
        <v>0</v>
      </c>
      <c r="L480" s="18">
        <f t="shared" si="7"/>
        <v>100</v>
      </c>
      <c r="M480" s="9"/>
      <c r="N480" s="8"/>
      <c r="O480" s="15"/>
      <c r="P480" s="16"/>
    </row>
    <row r="481" spans="2:16" customFormat="1" ht="76.5" customHeight="1" x14ac:dyDescent="0.25">
      <c r="B481" s="8">
        <v>481</v>
      </c>
      <c r="C481" s="9" t="s">
        <v>665</v>
      </c>
      <c r="D481" s="9" t="s">
        <v>2319</v>
      </c>
      <c r="E481" s="10">
        <v>45309</v>
      </c>
      <c r="F481" s="10">
        <v>45399</v>
      </c>
      <c r="G481" s="10">
        <v>45399</v>
      </c>
      <c r="H481" s="11">
        <v>8469097</v>
      </c>
      <c r="I481" s="11">
        <v>8469097</v>
      </c>
      <c r="J481" s="11">
        <v>8469097</v>
      </c>
      <c r="K481" s="11">
        <v>0</v>
      </c>
      <c r="L481" s="18">
        <f t="shared" si="7"/>
        <v>100</v>
      </c>
      <c r="M481" s="9"/>
      <c r="N481" s="8"/>
      <c r="O481" s="15"/>
      <c r="P481" s="16"/>
    </row>
    <row r="482" spans="2:16" customFormat="1" ht="76.5" customHeight="1" x14ac:dyDescent="0.25">
      <c r="B482" s="8">
        <v>482</v>
      </c>
      <c r="C482" s="9" t="s">
        <v>103</v>
      </c>
      <c r="D482" s="9" t="s">
        <v>2320</v>
      </c>
      <c r="E482" s="10">
        <v>45309</v>
      </c>
      <c r="F482" s="10">
        <v>45398</v>
      </c>
      <c r="G482" s="10">
        <v>45398</v>
      </c>
      <c r="H482" s="11">
        <v>14100000</v>
      </c>
      <c r="I482" s="11">
        <v>14100000</v>
      </c>
      <c r="J482" s="11">
        <v>14100000</v>
      </c>
      <c r="K482" s="11">
        <v>0</v>
      </c>
      <c r="L482" s="18">
        <f t="shared" si="7"/>
        <v>100</v>
      </c>
      <c r="M482" s="9"/>
      <c r="N482" s="8"/>
      <c r="O482" s="15"/>
      <c r="P482" s="16"/>
    </row>
    <row r="483" spans="2:16" customFormat="1" ht="76.5" customHeight="1" x14ac:dyDescent="0.25">
      <c r="B483" s="8">
        <v>483</v>
      </c>
      <c r="C483" s="9" t="s">
        <v>1069</v>
      </c>
      <c r="D483" s="9" t="s">
        <v>2319</v>
      </c>
      <c r="E483" s="10">
        <v>45309</v>
      </c>
      <c r="F483" s="10">
        <v>45399</v>
      </c>
      <c r="G483" s="10">
        <v>45399</v>
      </c>
      <c r="H483" s="11">
        <v>6788600</v>
      </c>
      <c r="I483" s="11">
        <v>6788600</v>
      </c>
      <c r="J483" s="11">
        <v>6788600</v>
      </c>
      <c r="K483" s="11">
        <v>0</v>
      </c>
      <c r="L483" s="18">
        <f t="shared" si="7"/>
        <v>100</v>
      </c>
      <c r="M483" s="9"/>
      <c r="N483" s="8"/>
      <c r="O483" s="15"/>
      <c r="P483" s="16"/>
    </row>
    <row r="484" spans="2:16" customFormat="1" ht="76.5" customHeight="1" x14ac:dyDescent="0.25">
      <c r="B484" s="8">
        <v>484</v>
      </c>
      <c r="C484" s="9" t="s">
        <v>505</v>
      </c>
      <c r="D484" s="9" t="s">
        <v>2193</v>
      </c>
      <c r="E484" s="10">
        <v>45309</v>
      </c>
      <c r="F484" s="10">
        <v>45399</v>
      </c>
      <c r="G484" s="10">
        <v>45399</v>
      </c>
      <c r="H484" s="11">
        <v>15166667</v>
      </c>
      <c r="I484" s="11">
        <v>15166667</v>
      </c>
      <c r="J484" s="11">
        <v>15166667</v>
      </c>
      <c r="K484" s="11">
        <v>0</v>
      </c>
      <c r="L484" s="18">
        <f t="shared" si="7"/>
        <v>100</v>
      </c>
      <c r="M484" s="9"/>
      <c r="N484" s="8"/>
      <c r="O484" s="15"/>
      <c r="P484" s="16"/>
    </row>
    <row r="485" spans="2:16" customFormat="1" ht="76.5" customHeight="1" x14ac:dyDescent="0.25">
      <c r="B485" s="8">
        <v>485</v>
      </c>
      <c r="C485" s="9" t="s">
        <v>325</v>
      </c>
      <c r="D485" s="9" t="s">
        <v>2193</v>
      </c>
      <c r="E485" s="10">
        <v>45309</v>
      </c>
      <c r="F485" s="10">
        <v>45399</v>
      </c>
      <c r="G485" s="10">
        <v>45399</v>
      </c>
      <c r="H485" s="11">
        <v>15166667</v>
      </c>
      <c r="I485" s="11">
        <v>15166667</v>
      </c>
      <c r="J485" s="11">
        <v>15166667</v>
      </c>
      <c r="K485" s="11">
        <v>0</v>
      </c>
      <c r="L485" s="18">
        <f t="shared" si="7"/>
        <v>100</v>
      </c>
      <c r="M485" s="9"/>
      <c r="N485" s="8"/>
      <c r="O485" s="15"/>
      <c r="P485" s="16"/>
    </row>
    <row r="486" spans="2:16" customFormat="1" ht="76.5" customHeight="1" x14ac:dyDescent="0.25">
      <c r="B486" s="8">
        <v>486</v>
      </c>
      <c r="C486" s="9" t="s">
        <v>1070</v>
      </c>
      <c r="D486" s="9" t="s">
        <v>2193</v>
      </c>
      <c r="E486" s="10">
        <v>45309</v>
      </c>
      <c r="F486" s="10">
        <v>45399</v>
      </c>
      <c r="G486" s="10">
        <v>45399</v>
      </c>
      <c r="H486" s="11">
        <v>16683334</v>
      </c>
      <c r="I486" s="11">
        <v>16683334</v>
      </c>
      <c r="J486" s="11">
        <v>16683334</v>
      </c>
      <c r="K486" s="11">
        <v>0</v>
      </c>
      <c r="L486" s="18">
        <f t="shared" si="7"/>
        <v>100</v>
      </c>
      <c r="M486" s="9" t="s">
        <v>2996</v>
      </c>
      <c r="N486" s="8">
        <v>0</v>
      </c>
      <c r="O486" s="15">
        <v>0</v>
      </c>
      <c r="P486" s="16"/>
    </row>
    <row r="487" spans="2:16" customFormat="1" ht="76.5" customHeight="1" x14ac:dyDescent="0.25">
      <c r="B487" s="8">
        <v>487</v>
      </c>
      <c r="C487" s="9" t="s">
        <v>774</v>
      </c>
      <c r="D487" s="9" t="s">
        <v>2193</v>
      </c>
      <c r="E487" s="10">
        <v>45309</v>
      </c>
      <c r="F487" s="10">
        <v>45399</v>
      </c>
      <c r="G487" s="10">
        <v>45399</v>
      </c>
      <c r="H487" s="11">
        <v>15925000</v>
      </c>
      <c r="I487" s="11">
        <v>15925000</v>
      </c>
      <c r="J487" s="11">
        <v>15925000</v>
      </c>
      <c r="K487" s="11">
        <v>0</v>
      </c>
      <c r="L487" s="18">
        <f t="shared" si="7"/>
        <v>100</v>
      </c>
      <c r="M487" s="9"/>
      <c r="N487" s="8"/>
      <c r="O487" s="15"/>
      <c r="P487" s="16"/>
    </row>
    <row r="488" spans="2:16" customFormat="1" ht="76.5" customHeight="1" x14ac:dyDescent="0.25">
      <c r="B488" s="8">
        <v>488</v>
      </c>
      <c r="C488" s="9" t="s">
        <v>131</v>
      </c>
      <c r="D488" s="9" t="s">
        <v>2280</v>
      </c>
      <c r="E488" s="10">
        <v>45309</v>
      </c>
      <c r="F488" s="10">
        <v>45399</v>
      </c>
      <c r="G488" s="10">
        <v>45399</v>
      </c>
      <c r="H488" s="11">
        <v>9706667</v>
      </c>
      <c r="I488" s="11">
        <v>9706667</v>
      </c>
      <c r="J488" s="11">
        <v>9706667</v>
      </c>
      <c r="K488" s="11">
        <v>0</v>
      </c>
      <c r="L488" s="18">
        <f t="shared" si="7"/>
        <v>100</v>
      </c>
      <c r="M488" s="9"/>
      <c r="N488" s="8"/>
      <c r="O488" s="15"/>
      <c r="P488" s="16"/>
    </row>
    <row r="489" spans="2:16" customFormat="1" ht="76.5" customHeight="1" x14ac:dyDescent="0.25">
      <c r="B489" s="8">
        <v>489</v>
      </c>
      <c r="C489" s="9" t="s">
        <v>752</v>
      </c>
      <c r="D489" s="9" t="s">
        <v>2280</v>
      </c>
      <c r="E489" s="10">
        <v>45309</v>
      </c>
      <c r="F489" s="10">
        <v>45399</v>
      </c>
      <c r="G489" s="10">
        <v>45399</v>
      </c>
      <c r="H489" s="11">
        <v>10920000</v>
      </c>
      <c r="I489" s="11">
        <v>10920000</v>
      </c>
      <c r="J489" s="11">
        <v>10920000</v>
      </c>
      <c r="K489" s="11">
        <v>0</v>
      </c>
      <c r="L489" s="18">
        <f t="shared" si="7"/>
        <v>100</v>
      </c>
      <c r="M489" s="9"/>
      <c r="N489" s="8"/>
      <c r="O489" s="15"/>
      <c r="P489" s="16"/>
    </row>
    <row r="490" spans="2:16" customFormat="1" ht="76.5" customHeight="1" x14ac:dyDescent="0.25">
      <c r="B490" s="8">
        <v>490</v>
      </c>
      <c r="C490" s="9" t="s">
        <v>1071</v>
      </c>
      <c r="D490" s="9" t="s">
        <v>2196</v>
      </c>
      <c r="E490" s="10">
        <v>45309</v>
      </c>
      <c r="F490" s="10">
        <v>45399</v>
      </c>
      <c r="G490" s="10">
        <v>45399</v>
      </c>
      <c r="H490" s="11">
        <v>19413333</v>
      </c>
      <c r="I490" s="11">
        <v>19413333</v>
      </c>
      <c r="J490" s="11">
        <v>19413333</v>
      </c>
      <c r="K490" s="11">
        <v>0</v>
      </c>
      <c r="L490" s="18">
        <f t="shared" si="7"/>
        <v>100.00000000000001</v>
      </c>
      <c r="M490" s="9"/>
      <c r="N490" s="8"/>
      <c r="O490" s="15"/>
      <c r="P490" s="16"/>
    </row>
    <row r="491" spans="2:16" customFormat="1" ht="76.5" customHeight="1" x14ac:dyDescent="0.25">
      <c r="B491" s="8">
        <v>491</v>
      </c>
      <c r="C491" s="9" t="s">
        <v>663</v>
      </c>
      <c r="D491" s="9" t="s">
        <v>2194</v>
      </c>
      <c r="E491" s="10">
        <v>45309</v>
      </c>
      <c r="F491" s="10">
        <v>45399</v>
      </c>
      <c r="G491" s="10">
        <v>45399</v>
      </c>
      <c r="H491" s="11">
        <v>13650000</v>
      </c>
      <c r="I491" s="11">
        <v>13650000</v>
      </c>
      <c r="J491" s="11">
        <v>13650000</v>
      </c>
      <c r="K491" s="11">
        <v>0</v>
      </c>
      <c r="L491" s="18">
        <f t="shared" si="7"/>
        <v>100</v>
      </c>
      <c r="M491" s="9"/>
      <c r="N491" s="8"/>
      <c r="O491" s="15"/>
      <c r="P491" s="16"/>
    </row>
    <row r="492" spans="2:16" customFormat="1" ht="76.5" customHeight="1" x14ac:dyDescent="0.25">
      <c r="B492" s="8">
        <v>492</v>
      </c>
      <c r="C492" s="9" t="s">
        <v>209</v>
      </c>
      <c r="D492" s="9" t="s">
        <v>2321</v>
      </c>
      <c r="E492" s="10">
        <v>45309</v>
      </c>
      <c r="F492" s="10">
        <v>45399</v>
      </c>
      <c r="G492" s="10">
        <v>45344</v>
      </c>
      <c r="H492" s="11">
        <v>11700000</v>
      </c>
      <c r="I492" s="11">
        <v>4550000</v>
      </c>
      <c r="J492" s="11">
        <v>4550000</v>
      </c>
      <c r="K492" s="11">
        <v>0</v>
      </c>
      <c r="L492" s="18">
        <f t="shared" si="7"/>
        <v>100</v>
      </c>
      <c r="M492" s="9" t="s">
        <v>2993</v>
      </c>
      <c r="N492" s="8">
        <v>-55</v>
      </c>
      <c r="O492" s="15">
        <v>-7150000</v>
      </c>
      <c r="P492" s="16"/>
    </row>
    <row r="493" spans="2:16" customFormat="1" ht="76.5" customHeight="1" x14ac:dyDescent="0.25">
      <c r="B493" s="8">
        <v>493</v>
      </c>
      <c r="C493" s="9" t="s">
        <v>1072</v>
      </c>
      <c r="D493" s="9" t="s">
        <v>2322</v>
      </c>
      <c r="E493" s="10">
        <v>45309</v>
      </c>
      <c r="F493" s="10">
        <v>45399</v>
      </c>
      <c r="G493" s="10">
        <v>45399</v>
      </c>
      <c r="H493" s="11">
        <v>9000000</v>
      </c>
      <c r="I493" s="11">
        <v>9000000</v>
      </c>
      <c r="J493" s="11">
        <v>9000000</v>
      </c>
      <c r="K493" s="11">
        <v>0</v>
      </c>
      <c r="L493" s="18">
        <f t="shared" si="7"/>
        <v>100</v>
      </c>
      <c r="M493" s="9"/>
      <c r="N493" s="8"/>
      <c r="O493" s="15"/>
      <c r="P493" s="16"/>
    </row>
    <row r="494" spans="2:16" customFormat="1" ht="76.5" customHeight="1" x14ac:dyDescent="0.25">
      <c r="B494" s="8">
        <v>494</v>
      </c>
      <c r="C494" s="9" t="s">
        <v>729</v>
      </c>
      <c r="D494" s="9" t="s">
        <v>2256</v>
      </c>
      <c r="E494" s="10">
        <v>45309</v>
      </c>
      <c r="F494" s="10">
        <v>45399</v>
      </c>
      <c r="G494" s="10">
        <v>45399</v>
      </c>
      <c r="H494" s="11">
        <v>15000000</v>
      </c>
      <c r="I494" s="11">
        <v>15000000</v>
      </c>
      <c r="J494" s="11">
        <v>15000000</v>
      </c>
      <c r="K494" s="11">
        <v>0</v>
      </c>
      <c r="L494" s="18">
        <f t="shared" si="7"/>
        <v>100</v>
      </c>
      <c r="M494" s="9"/>
      <c r="N494" s="8"/>
      <c r="O494" s="15"/>
      <c r="P494" s="16"/>
    </row>
    <row r="495" spans="2:16" customFormat="1" ht="76.5" customHeight="1" x14ac:dyDescent="0.25">
      <c r="B495" s="8">
        <v>495</v>
      </c>
      <c r="C495" s="9" t="s">
        <v>671</v>
      </c>
      <c r="D495" s="9" t="s">
        <v>2323</v>
      </c>
      <c r="E495" s="10">
        <v>45309</v>
      </c>
      <c r="F495" s="10">
        <v>45399</v>
      </c>
      <c r="G495" s="10">
        <v>45399</v>
      </c>
      <c r="H495" s="11">
        <v>15000000</v>
      </c>
      <c r="I495" s="11">
        <v>15000000</v>
      </c>
      <c r="J495" s="11">
        <v>15000000</v>
      </c>
      <c r="K495" s="11">
        <v>0</v>
      </c>
      <c r="L495" s="18">
        <f t="shared" si="7"/>
        <v>100</v>
      </c>
      <c r="M495" s="9"/>
      <c r="N495" s="8"/>
      <c r="O495" s="15"/>
      <c r="P495" s="16"/>
    </row>
    <row r="496" spans="2:16" customFormat="1" ht="76.5" customHeight="1" x14ac:dyDescent="0.25">
      <c r="B496" s="8">
        <v>496</v>
      </c>
      <c r="C496" s="9" t="s">
        <v>582</v>
      </c>
      <c r="D496" s="9" t="s">
        <v>2161</v>
      </c>
      <c r="E496" s="10">
        <v>45310</v>
      </c>
      <c r="F496" s="10">
        <v>45401</v>
      </c>
      <c r="G496" s="10">
        <v>45401</v>
      </c>
      <c r="H496" s="11">
        <v>12671466</v>
      </c>
      <c r="I496" s="11">
        <v>12671466</v>
      </c>
      <c r="J496" s="11">
        <v>12671466</v>
      </c>
      <c r="K496" s="11">
        <v>0</v>
      </c>
      <c r="L496" s="18">
        <f t="shared" si="7"/>
        <v>100</v>
      </c>
      <c r="M496" s="9"/>
      <c r="N496" s="8"/>
      <c r="O496" s="15"/>
      <c r="P496" s="16"/>
    </row>
    <row r="497" spans="2:16" customFormat="1" ht="76.5" customHeight="1" x14ac:dyDescent="0.25">
      <c r="B497" s="8">
        <v>497</v>
      </c>
      <c r="C497" s="9" t="s">
        <v>270</v>
      </c>
      <c r="D497" s="9" t="s">
        <v>2145</v>
      </c>
      <c r="E497" s="10">
        <v>45310</v>
      </c>
      <c r="F497" s="10">
        <v>45401</v>
      </c>
      <c r="G497" s="10">
        <v>45401</v>
      </c>
      <c r="H497" s="11">
        <v>15851600</v>
      </c>
      <c r="I497" s="11">
        <v>15851600</v>
      </c>
      <c r="J497" s="11">
        <v>15851600</v>
      </c>
      <c r="K497" s="11">
        <v>0</v>
      </c>
      <c r="L497" s="18">
        <f t="shared" si="7"/>
        <v>100</v>
      </c>
      <c r="M497" s="9"/>
      <c r="N497" s="8"/>
      <c r="O497" s="15"/>
      <c r="P497" s="16"/>
    </row>
    <row r="498" spans="2:16" customFormat="1" ht="76.5" customHeight="1" x14ac:dyDescent="0.25">
      <c r="B498" s="8">
        <v>498</v>
      </c>
      <c r="C498" s="9" t="s">
        <v>269</v>
      </c>
      <c r="D498" s="9" t="s">
        <v>2161</v>
      </c>
      <c r="E498" s="10">
        <v>45310</v>
      </c>
      <c r="F498" s="10">
        <v>45401</v>
      </c>
      <c r="G498" s="10">
        <v>45401</v>
      </c>
      <c r="H498" s="11">
        <v>24662134</v>
      </c>
      <c r="I498" s="11">
        <v>24662134</v>
      </c>
      <c r="J498" s="11">
        <v>24662134</v>
      </c>
      <c r="K498" s="11">
        <v>0</v>
      </c>
      <c r="L498" s="18">
        <f t="shared" si="7"/>
        <v>100</v>
      </c>
      <c r="M498" s="9"/>
      <c r="N498" s="8"/>
      <c r="O498" s="15"/>
      <c r="P498" s="16"/>
    </row>
    <row r="499" spans="2:16" customFormat="1" ht="76.5" customHeight="1" x14ac:dyDescent="0.25">
      <c r="B499" s="8">
        <v>499</v>
      </c>
      <c r="C499" s="9" t="s">
        <v>558</v>
      </c>
      <c r="D499" s="9" t="s">
        <v>2161</v>
      </c>
      <c r="E499" s="10">
        <v>45310</v>
      </c>
      <c r="F499" s="10">
        <v>45401</v>
      </c>
      <c r="G499" s="10">
        <v>45401</v>
      </c>
      <c r="H499" s="11">
        <v>32506666</v>
      </c>
      <c r="I499" s="11">
        <v>32506666</v>
      </c>
      <c r="J499" s="11">
        <v>32506666</v>
      </c>
      <c r="K499" s="11">
        <v>0</v>
      </c>
      <c r="L499" s="18">
        <f t="shared" si="7"/>
        <v>100</v>
      </c>
      <c r="M499" s="9"/>
      <c r="N499" s="8"/>
      <c r="O499" s="15"/>
      <c r="P499" s="16"/>
    </row>
    <row r="500" spans="2:16" customFormat="1" ht="76.5" customHeight="1" x14ac:dyDescent="0.25">
      <c r="B500" s="8">
        <v>500</v>
      </c>
      <c r="C500" s="9" t="s">
        <v>346</v>
      </c>
      <c r="D500" s="9" t="s">
        <v>2162</v>
      </c>
      <c r="E500" s="10">
        <v>45310</v>
      </c>
      <c r="F500" s="10">
        <v>45401</v>
      </c>
      <c r="G500" s="10">
        <v>45401</v>
      </c>
      <c r="H500" s="11">
        <v>9200000</v>
      </c>
      <c r="I500" s="11">
        <v>9200000</v>
      </c>
      <c r="J500" s="11">
        <v>9200000</v>
      </c>
      <c r="K500" s="11">
        <v>0</v>
      </c>
      <c r="L500" s="18">
        <f t="shared" si="7"/>
        <v>100</v>
      </c>
      <c r="M500" s="9"/>
      <c r="N500" s="8"/>
      <c r="O500" s="15"/>
      <c r="P500" s="16"/>
    </row>
    <row r="501" spans="2:16" customFormat="1" ht="76.5" customHeight="1" x14ac:dyDescent="0.25">
      <c r="B501" s="8">
        <v>501</v>
      </c>
      <c r="C501" s="9" t="s">
        <v>140</v>
      </c>
      <c r="D501" s="9" t="s">
        <v>887</v>
      </c>
      <c r="E501" s="10">
        <v>45310</v>
      </c>
      <c r="F501" s="10">
        <v>45401</v>
      </c>
      <c r="G501" s="10">
        <v>45401</v>
      </c>
      <c r="H501" s="11">
        <v>15851600</v>
      </c>
      <c r="I501" s="11">
        <v>15851600</v>
      </c>
      <c r="J501" s="11">
        <v>15851600</v>
      </c>
      <c r="K501" s="11">
        <v>0</v>
      </c>
      <c r="L501" s="18">
        <f t="shared" si="7"/>
        <v>100</v>
      </c>
      <c r="M501" s="9"/>
      <c r="N501" s="8"/>
      <c r="O501" s="15"/>
      <c r="P501" s="16"/>
    </row>
    <row r="502" spans="2:16" customFormat="1" ht="76.5" customHeight="1" x14ac:dyDescent="0.25">
      <c r="B502" s="8">
        <v>502</v>
      </c>
      <c r="C502" s="9" t="s">
        <v>560</v>
      </c>
      <c r="D502" s="9" t="s">
        <v>846</v>
      </c>
      <c r="E502" s="10">
        <v>45310</v>
      </c>
      <c r="F502" s="10">
        <v>45401</v>
      </c>
      <c r="G502" s="10">
        <v>45401</v>
      </c>
      <c r="H502" s="11">
        <v>15851600</v>
      </c>
      <c r="I502" s="11">
        <v>15851600</v>
      </c>
      <c r="J502" s="11">
        <v>15851600</v>
      </c>
      <c r="K502" s="11">
        <v>0</v>
      </c>
      <c r="L502" s="18">
        <f t="shared" si="7"/>
        <v>100</v>
      </c>
      <c r="M502" s="9"/>
      <c r="N502" s="8"/>
      <c r="O502" s="15"/>
      <c r="P502" s="16"/>
    </row>
    <row r="503" spans="2:16" customFormat="1" ht="76.5" customHeight="1" x14ac:dyDescent="0.25">
      <c r="B503" s="8">
        <v>503</v>
      </c>
      <c r="C503" s="9" t="s">
        <v>121</v>
      </c>
      <c r="D503" s="9" t="s">
        <v>846</v>
      </c>
      <c r="E503" s="10">
        <v>45310</v>
      </c>
      <c r="F503" s="10">
        <v>45401</v>
      </c>
      <c r="G503" s="10">
        <v>45401</v>
      </c>
      <c r="H503" s="11">
        <v>22883466</v>
      </c>
      <c r="I503" s="11">
        <v>22883466</v>
      </c>
      <c r="J503" s="11">
        <v>22883466</v>
      </c>
      <c r="K503" s="11">
        <v>0</v>
      </c>
      <c r="L503" s="18">
        <f t="shared" si="7"/>
        <v>100</v>
      </c>
      <c r="M503" s="9"/>
      <c r="N503" s="8"/>
      <c r="O503" s="15"/>
      <c r="P503" s="16"/>
    </row>
    <row r="504" spans="2:16" customFormat="1" ht="76.5" customHeight="1" x14ac:dyDescent="0.25">
      <c r="B504" s="8">
        <v>504</v>
      </c>
      <c r="C504" s="9" t="s">
        <v>239</v>
      </c>
      <c r="D504" s="9" t="s">
        <v>2324</v>
      </c>
      <c r="E504" s="10">
        <v>45310</v>
      </c>
      <c r="F504" s="10">
        <v>45401</v>
      </c>
      <c r="G504" s="10">
        <v>45401</v>
      </c>
      <c r="H504" s="11">
        <v>9150934</v>
      </c>
      <c r="I504" s="11">
        <v>9150934</v>
      </c>
      <c r="J504" s="11">
        <v>9150934</v>
      </c>
      <c r="K504" s="11">
        <v>0</v>
      </c>
      <c r="L504" s="18">
        <f t="shared" si="7"/>
        <v>100</v>
      </c>
      <c r="M504" s="9"/>
      <c r="N504" s="8"/>
      <c r="O504" s="15"/>
      <c r="P504" s="16"/>
    </row>
    <row r="505" spans="2:16" customFormat="1" ht="76.5" customHeight="1" x14ac:dyDescent="0.25">
      <c r="B505" s="8">
        <v>505</v>
      </c>
      <c r="C505" s="9" t="s">
        <v>163</v>
      </c>
      <c r="D505" s="9" t="s">
        <v>2325</v>
      </c>
      <c r="E505" s="10">
        <v>45310</v>
      </c>
      <c r="F505" s="10">
        <v>45401</v>
      </c>
      <c r="G505" s="10">
        <v>45401</v>
      </c>
      <c r="H505" s="11">
        <v>24662134</v>
      </c>
      <c r="I505" s="11">
        <v>24662134</v>
      </c>
      <c r="J505" s="11">
        <v>24662134</v>
      </c>
      <c r="K505" s="11">
        <v>0</v>
      </c>
      <c r="L505" s="18">
        <f t="shared" si="7"/>
        <v>100</v>
      </c>
      <c r="M505" s="9"/>
      <c r="N505" s="8"/>
      <c r="O505" s="15"/>
      <c r="P505" s="16"/>
    </row>
    <row r="506" spans="2:16" customFormat="1" ht="76.5" customHeight="1" x14ac:dyDescent="0.25">
      <c r="B506" s="8">
        <v>506</v>
      </c>
      <c r="C506" s="9" t="s">
        <v>693</v>
      </c>
      <c r="D506" s="9" t="s">
        <v>855</v>
      </c>
      <c r="E506" s="10">
        <v>45310</v>
      </c>
      <c r="F506" s="10">
        <v>45401</v>
      </c>
      <c r="G506" s="10">
        <v>45401</v>
      </c>
      <c r="H506" s="11">
        <v>26066666</v>
      </c>
      <c r="I506" s="11">
        <v>26066666</v>
      </c>
      <c r="J506" s="11">
        <v>26066666</v>
      </c>
      <c r="K506" s="11">
        <v>0</v>
      </c>
      <c r="L506" s="18">
        <f t="shared" si="7"/>
        <v>100</v>
      </c>
      <c r="M506" s="9"/>
      <c r="N506" s="8"/>
      <c r="O506" s="15"/>
      <c r="P506" s="16"/>
    </row>
    <row r="507" spans="2:16" customFormat="1" ht="76.5" customHeight="1" x14ac:dyDescent="0.25">
      <c r="B507" s="8">
        <v>507</v>
      </c>
      <c r="C507" s="9" t="s">
        <v>379</v>
      </c>
      <c r="D507" s="9" t="s">
        <v>430</v>
      </c>
      <c r="E507" s="10">
        <v>45309</v>
      </c>
      <c r="F507" s="10">
        <v>45398</v>
      </c>
      <c r="G507" s="10">
        <v>45398</v>
      </c>
      <c r="H507" s="11">
        <v>24900000</v>
      </c>
      <c r="I507" s="11">
        <v>24900000</v>
      </c>
      <c r="J507" s="11">
        <v>24900000</v>
      </c>
      <c r="K507" s="11">
        <v>0</v>
      </c>
      <c r="L507" s="18">
        <f t="shared" si="7"/>
        <v>100.00000000000001</v>
      </c>
      <c r="M507" s="9"/>
      <c r="N507" s="8"/>
      <c r="O507" s="15"/>
      <c r="P507" s="16"/>
    </row>
    <row r="508" spans="2:16" customFormat="1" ht="76.5" customHeight="1" x14ac:dyDescent="0.25">
      <c r="B508" s="8">
        <v>508</v>
      </c>
      <c r="C508" s="9" t="s">
        <v>393</v>
      </c>
      <c r="D508" s="9" t="s">
        <v>2326</v>
      </c>
      <c r="E508" s="10">
        <v>45309</v>
      </c>
      <c r="F508" s="10">
        <v>45398</v>
      </c>
      <c r="G508" s="10">
        <v>45398</v>
      </c>
      <c r="H508" s="11">
        <v>10890000</v>
      </c>
      <c r="I508" s="11">
        <v>10890000</v>
      </c>
      <c r="J508" s="11">
        <v>10890000</v>
      </c>
      <c r="K508" s="11">
        <v>0</v>
      </c>
      <c r="L508" s="18">
        <f t="shared" si="7"/>
        <v>100</v>
      </c>
      <c r="M508" s="9"/>
      <c r="N508" s="8"/>
      <c r="O508" s="15"/>
      <c r="P508" s="16"/>
    </row>
    <row r="509" spans="2:16" customFormat="1" ht="76.5" customHeight="1" x14ac:dyDescent="0.25">
      <c r="B509" s="8">
        <v>509</v>
      </c>
      <c r="C509" s="9" t="s">
        <v>36</v>
      </c>
      <c r="D509" s="9" t="s">
        <v>822</v>
      </c>
      <c r="E509" s="10">
        <v>45309</v>
      </c>
      <c r="F509" s="10">
        <v>45398</v>
      </c>
      <c r="G509" s="10">
        <v>45398</v>
      </c>
      <c r="H509" s="11">
        <v>24900000</v>
      </c>
      <c r="I509" s="11">
        <v>24900000</v>
      </c>
      <c r="J509" s="11">
        <v>24900000</v>
      </c>
      <c r="K509" s="11">
        <v>0</v>
      </c>
      <c r="L509" s="18">
        <f t="shared" si="7"/>
        <v>100.00000000000001</v>
      </c>
      <c r="M509" s="9"/>
      <c r="N509" s="8"/>
      <c r="O509" s="15"/>
      <c r="P509" s="16"/>
    </row>
    <row r="510" spans="2:16" customFormat="1" ht="76.5" customHeight="1" x14ac:dyDescent="0.25">
      <c r="B510" s="8">
        <v>510</v>
      </c>
      <c r="C510" s="9" t="s">
        <v>1073</v>
      </c>
      <c r="D510" s="9" t="s">
        <v>417</v>
      </c>
      <c r="E510" s="10">
        <v>45309</v>
      </c>
      <c r="F510" s="10">
        <v>45398</v>
      </c>
      <c r="G510" s="10">
        <v>45398</v>
      </c>
      <c r="H510" s="11">
        <v>8508000</v>
      </c>
      <c r="I510" s="11">
        <v>8508000</v>
      </c>
      <c r="J510" s="11">
        <v>8508000</v>
      </c>
      <c r="K510" s="11">
        <v>0</v>
      </c>
      <c r="L510" s="18">
        <f t="shared" si="7"/>
        <v>100</v>
      </c>
      <c r="M510" s="9"/>
      <c r="N510" s="8"/>
      <c r="O510" s="15"/>
      <c r="P510" s="16"/>
    </row>
    <row r="511" spans="2:16" customFormat="1" ht="76.5" customHeight="1" x14ac:dyDescent="0.25">
      <c r="B511" s="8">
        <v>511</v>
      </c>
      <c r="C511" s="9" t="s">
        <v>1074</v>
      </c>
      <c r="D511" s="9" t="s">
        <v>822</v>
      </c>
      <c r="E511" s="10">
        <v>45309</v>
      </c>
      <c r="F511" s="10">
        <v>45398</v>
      </c>
      <c r="G511" s="10">
        <v>45398</v>
      </c>
      <c r="H511" s="11">
        <v>17700000</v>
      </c>
      <c r="I511" s="11">
        <v>17700000</v>
      </c>
      <c r="J511" s="11">
        <v>17700000</v>
      </c>
      <c r="K511" s="11">
        <v>0</v>
      </c>
      <c r="L511" s="18">
        <f t="shared" si="7"/>
        <v>100</v>
      </c>
      <c r="M511" s="9" t="s">
        <v>2998</v>
      </c>
      <c r="N511" s="8">
        <v>0</v>
      </c>
      <c r="O511" s="15">
        <v>0</v>
      </c>
      <c r="P511" s="16"/>
    </row>
    <row r="512" spans="2:16" customFormat="1" ht="76.5" customHeight="1" x14ac:dyDescent="0.25">
      <c r="B512" s="8">
        <v>512</v>
      </c>
      <c r="C512" s="9" t="s">
        <v>387</v>
      </c>
      <c r="D512" s="9" t="s">
        <v>808</v>
      </c>
      <c r="E512" s="10">
        <v>45309</v>
      </c>
      <c r="F512" s="10">
        <v>45398</v>
      </c>
      <c r="G512" s="10">
        <v>45398</v>
      </c>
      <c r="H512" s="11">
        <v>17700000</v>
      </c>
      <c r="I512" s="11">
        <v>17700000</v>
      </c>
      <c r="J512" s="11">
        <v>17700000</v>
      </c>
      <c r="K512" s="11">
        <v>0</v>
      </c>
      <c r="L512" s="18">
        <f t="shared" si="7"/>
        <v>100</v>
      </c>
      <c r="M512" s="9"/>
      <c r="N512" s="8"/>
      <c r="O512" s="15"/>
      <c r="P512" s="16"/>
    </row>
    <row r="513" spans="2:16" customFormat="1" ht="76.5" customHeight="1" x14ac:dyDescent="0.25">
      <c r="B513" s="8">
        <v>513</v>
      </c>
      <c r="C513" s="9" t="s">
        <v>512</v>
      </c>
      <c r="D513" s="9" t="s">
        <v>2327</v>
      </c>
      <c r="E513" s="10">
        <v>45310</v>
      </c>
      <c r="F513" s="10">
        <v>45401</v>
      </c>
      <c r="G513" s="10">
        <v>45401</v>
      </c>
      <c r="H513" s="11">
        <v>28814400</v>
      </c>
      <c r="I513" s="11">
        <v>28814400</v>
      </c>
      <c r="J513" s="11">
        <v>28814400</v>
      </c>
      <c r="K513" s="11">
        <v>0</v>
      </c>
      <c r="L513" s="18">
        <f t="shared" si="7"/>
        <v>100</v>
      </c>
      <c r="M513" s="9"/>
      <c r="N513" s="8"/>
      <c r="O513" s="15"/>
      <c r="P513" s="16"/>
    </row>
    <row r="514" spans="2:16" customFormat="1" ht="76.5" customHeight="1" x14ac:dyDescent="0.25">
      <c r="B514" s="8">
        <v>514</v>
      </c>
      <c r="C514" s="9" t="s">
        <v>1075</v>
      </c>
      <c r="D514" s="9" t="s">
        <v>2212</v>
      </c>
      <c r="E514" s="10">
        <v>45310</v>
      </c>
      <c r="F514" s="10">
        <v>45404</v>
      </c>
      <c r="G514" s="10">
        <v>45404</v>
      </c>
      <c r="H514" s="11">
        <v>15215833</v>
      </c>
      <c r="I514" s="11">
        <v>15215833</v>
      </c>
      <c r="J514" s="11">
        <v>15215833</v>
      </c>
      <c r="K514" s="11">
        <v>0</v>
      </c>
      <c r="L514" s="18">
        <f t="shared" si="7"/>
        <v>100</v>
      </c>
      <c r="M514" s="9"/>
      <c r="N514" s="8"/>
      <c r="O514" s="15"/>
      <c r="P514" s="16"/>
    </row>
    <row r="515" spans="2:16" customFormat="1" ht="76.5" customHeight="1" x14ac:dyDescent="0.25">
      <c r="B515" s="8">
        <v>515</v>
      </c>
      <c r="C515" s="9" t="s">
        <v>1076</v>
      </c>
      <c r="D515" s="9" t="s">
        <v>2328</v>
      </c>
      <c r="E515" s="10">
        <v>45310</v>
      </c>
      <c r="F515" s="10">
        <v>45404</v>
      </c>
      <c r="G515" s="10">
        <v>45404</v>
      </c>
      <c r="H515" s="11">
        <v>9500000</v>
      </c>
      <c r="I515" s="11">
        <v>9500000</v>
      </c>
      <c r="J515" s="11">
        <v>9500000</v>
      </c>
      <c r="K515" s="11">
        <v>0</v>
      </c>
      <c r="L515" s="18">
        <f t="shared" si="7"/>
        <v>100</v>
      </c>
      <c r="M515" s="9"/>
      <c r="N515" s="8"/>
      <c r="O515" s="15"/>
      <c r="P515" s="16"/>
    </row>
    <row r="516" spans="2:16" customFormat="1" ht="76.5" customHeight="1" x14ac:dyDescent="0.25">
      <c r="B516" s="8">
        <v>516</v>
      </c>
      <c r="C516" s="9" t="s">
        <v>1077</v>
      </c>
      <c r="D516" s="9" t="s">
        <v>2329</v>
      </c>
      <c r="E516" s="10">
        <v>45310</v>
      </c>
      <c r="F516" s="10">
        <v>45404</v>
      </c>
      <c r="G516" s="10">
        <v>45404</v>
      </c>
      <c r="H516" s="11">
        <v>9500000</v>
      </c>
      <c r="I516" s="11">
        <v>9500000</v>
      </c>
      <c r="J516" s="11">
        <v>9500000</v>
      </c>
      <c r="K516" s="11">
        <v>0</v>
      </c>
      <c r="L516" s="18">
        <f t="shared" si="7"/>
        <v>100</v>
      </c>
      <c r="M516" s="9"/>
      <c r="N516" s="8"/>
      <c r="O516" s="15"/>
      <c r="P516" s="16"/>
    </row>
    <row r="517" spans="2:16" customFormat="1" ht="76.5" customHeight="1" x14ac:dyDescent="0.25">
      <c r="B517" s="8">
        <v>517</v>
      </c>
      <c r="C517" s="9" t="s">
        <v>1078</v>
      </c>
      <c r="D517" s="9" t="s">
        <v>2245</v>
      </c>
      <c r="E517" s="10">
        <v>45310</v>
      </c>
      <c r="F517" s="10">
        <v>45401</v>
      </c>
      <c r="G517" s="10">
        <v>45401</v>
      </c>
      <c r="H517" s="11">
        <v>28520000</v>
      </c>
      <c r="I517" s="11">
        <v>28520000</v>
      </c>
      <c r="J517" s="11">
        <v>28520000</v>
      </c>
      <c r="K517" s="11">
        <v>0</v>
      </c>
      <c r="L517" s="18">
        <f t="shared" ref="L517:L580" si="8">100/I517*J517</f>
        <v>100</v>
      </c>
      <c r="M517" s="9"/>
      <c r="N517" s="8"/>
      <c r="O517" s="15"/>
      <c r="P517" s="16"/>
    </row>
    <row r="518" spans="2:16" customFormat="1" ht="76.5" customHeight="1" x14ac:dyDescent="0.25">
      <c r="B518" s="8">
        <v>518</v>
      </c>
      <c r="C518" s="9" t="s">
        <v>1079</v>
      </c>
      <c r="D518" s="9" t="s">
        <v>2132</v>
      </c>
      <c r="E518" s="10">
        <v>45310</v>
      </c>
      <c r="F518" s="10">
        <v>45401</v>
      </c>
      <c r="G518" s="10">
        <v>45401</v>
      </c>
      <c r="H518" s="11">
        <v>42551227</v>
      </c>
      <c r="I518" s="11">
        <v>42551227</v>
      </c>
      <c r="J518" s="11">
        <v>42551227</v>
      </c>
      <c r="K518" s="11">
        <v>0</v>
      </c>
      <c r="L518" s="18">
        <f t="shared" si="8"/>
        <v>100</v>
      </c>
      <c r="M518" s="9" t="s">
        <v>2996</v>
      </c>
      <c r="N518" s="8">
        <v>0</v>
      </c>
      <c r="O518" s="15">
        <v>0</v>
      </c>
      <c r="P518" s="16"/>
    </row>
    <row r="519" spans="2:16" customFormat="1" ht="76.5" customHeight="1" x14ac:dyDescent="0.25">
      <c r="B519" s="8">
        <v>519</v>
      </c>
      <c r="C519" s="9" t="s">
        <v>230</v>
      </c>
      <c r="D519" s="9" t="s">
        <v>2302</v>
      </c>
      <c r="E519" s="10">
        <v>45310</v>
      </c>
      <c r="F519" s="10">
        <v>45401</v>
      </c>
      <c r="G519" s="10">
        <v>45401</v>
      </c>
      <c r="H519" s="11">
        <v>23941466</v>
      </c>
      <c r="I519" s="11">
        <v>23941466</v>
      </c>
      <c r="J519" s="11">
        <v>23941466</v>
      </c>
      <c r="K519" s="11">
        <v>0</v>
      </c>
      <c r="L519" s="18">
        <f t="shared" si="8"/>
        <v>100</v>
      </c>
      <c r="M519" s="9" t="s">
        <v>2996</v>
      </c>
      <c r="N519" s="8">
        <v>0</v>
      </c>
      <c r="O519" s="15">
        <v>0</v>
      </c>
      <c r="P519" s="16"/>
    </row>
    <row r="520" spans="2:16" customFormat="1" ht="76.5" customHeight="1" x14ac:dyDescent="0.25">
      <c r="B520" s="8">
        <v>520</v>
      </c>
      <c r="C520" s="9" t="s">
        <v>506</v>
      </c>
      <c r="D520" s="9" t="s">
        <v>2330</v>
      </c>
      <c r="E520" s="10">
        <v>45310</v>
      </c>
      <c r="F520" s="10">
        <v>45399</v>
      </c>
      <c r="G520" s="10">
        <v>45399</v>
      </c>
      <c r="H520" s="11">
        <v>15000000</v>
      </c>
      <c r="I520" s="11">
        <v>15000000</v>
      </c>
      <c r="J520" s="11">
        <v>15000000</v>
      </c>
      <c r="K520" s="11">
        <v>0</v>
      </c>
      <c r="L520" s="18">
        <f t="shared" si="8"/>
        <v>100</v>
      </c>
      <c r="M520" s="9"/>
      <c r="N520" s="8"/>
      <c r="O520" s="15"/>
      <c r="P520" s="16"/>
    </row>
    <row r="521" spans="2:16" customFormat="1" ht="76.5" customHeight="1" x14ac:dyDescent="0.25">
      <c r="B521" s="8">
        <v>521</v>
      </c>
      <c r="C521" s="9" t="s">
        <v>212</v>
      </c>
      <c r="D521" s="9" t="s">
        <v>875</v>
      </c>
      <c r="E521" s="10">
        <v>45310</v>
      </c>
      <c r="F521" s="10">
        <v>45399</v>
      </c>
      <c r="G521" s="10">
        <v>45399</v>
      </c>
      <c r="H521" s="11">
        <v>20637000</v>
      </c>
      <c r="I521" s="11">
        <v>20637000</v>
      </c>
      <c r="J521" s="11">
        <v>20637000</v>
      </c>
      <c r="K521" s="11">
        <v>0</v>
      </c>
      <c r="L521" s="18">
        <f t="shared" si="8"/>
        <v>100</v>
      </c>
      <c r="M521" s="9"/>
      <c r="N521" s="8"/>
      <c r="O521" s="15"/>
      <c r="P521" s="16"/>
    </row>
    <row r="522" spans="2:16" customFormat="1" ht="76.5" customHeight="1" x14ac:dyDescent="0.25">
      <c r="B522" s="8">
        <v>522</v>
      </c>
      <c r="C522" s="9" t="s">
        <v>125</v>
      </c>
      <c r="D522" s="9" t="s">
        <v>823</v>
      </c>
      <c r="E522" s="10">
        <v>45310</v>
      </c>
      <c r="F522" s="10">
        <v>45399</v>
      </c>
      <c r="G522" s="10">
        <v>45399</v>
      </c>
      <c r="H522" s="11">
        <v>12819300</v>
      </c>
      <c r="I522" s="11">
        <v>12819300</v>
      </c>
      <c r="J522" s="11">
        <v>12819300</v>
      </c>
      <c r="K522" s="11">
        <v>0</v>
      </c>
      <c r="L522" s="18">
        <f t="shared" si="8"/>
        <v>100</v>
      </c>
      <c r="M522" s="9"/>
      <c r="N522" s="8"/>
      <c r="O522" s="15"/>
      <c r="P522" s="16"/>
    </row>
    <row r="523" spans="2:16" customFormat="1" ht="76.5" customHeight="1" x14ac:dyDescent="0.25">
      <c r="B523" s="8">
        <v>523</v>
      </c>
      <c r="C523" s="9" t="s">
        <v>604</v>
      </c>
      <c r="D523" s="9" t="s">
        <v>829</v>
      </c>
      <c r="E523" s="10">
        <v>45310</v>
      </c>
      <c r="F523" s="10">
        <v>45399</v>
      </c>
      <c r="G523" s="10">
        <v>45399</v>
      </c>
      <c r="H523" s="11">
        <v>8242500</v>
      </c>
      <c r="I523" s="11">
        <v>8242500</v>
      </c>
      <c r="J523" s="11">
        <v>8242500</v>
      </c>
      <c r="K523" s="11">
        <v>0</v>
      </c>
      <c r="L523" s="18">
        <f t="shared" si="8"/>
        <v>100</v>
      </c>
      <c r="M523" s="9"/>
      <c r="N523" s="8"/>
      <c r="O523" s="15"/>
      <c r="P523" s="16"/>
    </row>
    <row r="524" spans="2:16" customFormat="1" ht="76.5" customHeight="1" x14ac:dyDescent="0.25">
      <c r="B524" s="8">
        <v>524</v>
      </c>
      <c r="C524" s="9" t="s">
        <v>1080</v>
      </c>
      <c r="D524" s="9" t="s">
        <v>829</v>
      </c>
      <c r="E524" s="10">
        <v>45310</v>
      </c>
      <c r="F524" s="10">
        <v>45399</v>
      </c>
      <c r="G524" s="10">
        <v>45399</v>
      </c>
      <c r="H524" s="11">
        <v>8242500</v>
      </c>
      <c r="I524" s="11">
        <v>8242500</v>
      </c>
      <c r="J524" s="11">
        <v>8242500</v>
      </c>
      <c r="K524" s="11">
        <v>0</v>
      </c>
      <c r="L524" s="18">
        <f t="shared" si="8"/>
        <v>100</v>
      </c>
      <c r="M524" s="9"/>
      <c r="N524" s="8"/>
      <c r="O524" s="15"/>
      <c r="P524" s="16"/>
    </row>
    <row r="525" spans="2:16" customFormat="1" ht="76.5" customHeight="1" x14ac:dyDescent="0.25">
      <c r="B525" s="8">
        <v>525</v>
      </c>
      <c r="C525" s="9" t="s">
        <v>662</v>
      </c>
      <c r="D525" s="9" t="s">
        <v>798</v>
      </c>
      <c r="E525" s="10">
        <v>45310</v>
      </c>
      <c r="F525" s="10">
        <v>45399</v>
      </c>
      <c r="G525" s="10">
        <v>45399</v>
      </c>
      <c r="H525" s="11">
        <v>18993000</v>
      </c>
      <c r="I525" s="11">
        <v>18993000</v>
      </c>
      <c r="J525" s="11">
        <v>18993000</v>
      </c>
      <c r="K525" s="11">
        <v>0</v>
      </c>
      <c r="L525" s="18">
        <f t="shared" si="8"/>
        <v>100</v>
      </c>
      <c r="M525" s="9"/>
      <c r="N525" s="8"/>
      <c r="O525" s="15"/>
      <c r="P525" s="16"/>
    </row>
    <row r="526" spans="2:16" customFormat="1" ht="76.5" customHeight="1" x14ac:dyDescent="0.25">
      <c r="B526" s="8">
        <v>526</v>
      </c>
      <c r="C526" s="9" t="s">
        <v>249</v>
      </c>
      <c r="D526" s="9" t="s">
        <v>425</v>
      </c>
      <c r="E526" s="10">
        <v>45309</v>
      </c>
      <c r="F526" s="10">
        <v>45398</v>
      </c>
      <c r="G526" s="10">
        <v>45398</v>
      </c>
      <c r="H526" s="11">
        <v>13860000</v>
      </c>
      <c r="I526" s="11">
        <v>13860000</v>
      </c>
      <c r="J526" s="11">
        <v>13860000</v>
      </c>
      <c r="K526" s="11">
        <v>0</v>
      </c>
      <c r="L526" s="18">
        <f t="shared" si="8"/>
        <v>100</v>
      </c>
      <c r="M526" s="9"/>
      <c r="N526" s="8"/>
      <c r="O526" s="15"/>
      <c r="P526" s="16"/>
    </row>
    <row r="527" spans="2:16" customFormat="1" ht="76.5" customHeight="1" x14ac:dyDescent="0.25">
      <c r="B527" s="8">
        <v>527</v>
      </c>
      <c r="C527" s="9" t="s">
        <v>534</v>
      </c>
      <c r="D527" s="9" t="s">
        <v>822</v>
      </c>
      <c r="E527" s="10">
        <v>45309</v>
      </c>
      <c r="F527" s="10">
        <v>45398</v>
      </c>
      <c r="G527" s="10">
        <v>45398</v>
      </c>
      <c r="H527" s="11">
        <v>17700000</v>
      </c>
      <c r="I527" s="11">
        <v>17700000</v>
      </c>
      <c r="J527" s="11">
        <v>17700000</v>
      </c>
      <c r="K527" s="11">
        <v>0</v>
      </c>
      <c r="L527" s="18">
        <f t="shared" si="8"/>
        <v>100</v>
      </c>
      <c r="M527" s="9"/>
      <c r="N527" s="8"/>
      <c r="O527" s="15"/>
      <c r="P527" s="16"/>
    </row>
    <row r="528" spans="2:16" customFormat="1" ht="76.5" customHeight="1" x14ac:dyDescent="0.25">
      <c r="B528" s="8">
        <v>528</v>
      </c>
      <c r="C528" s="9" t="s">
        <v>1081</v>
      </c>
      <c r="D528" s="9" t="s">
        <v>2331</v>
      </c>
      <c r="E528" s="10">
        <v>45310</v>
      </c>
      <c r="F528" s="10">
        <v>45399</v>
      </c>
      <c r="G528" s="10">
        <v>45399</v>
      </c>
      <c r="H528" s="11">
        <v>20681190</v>
      </c>
      <c r="I528" s="11">
        <v>20681190</v>
      </c>
      <c r="J528" s="11">
        <v>20681190</v>
      </c>
      <c r="K528" s="11">
        <v>0</v>
      </c>
      <c r="L528" s="18">
        <f t="shared" si="8"/>
        <v>100</v>
      </c>
      <c r="M528" s="9"/>
      <c r="N528" s="8"/>
      <c r="O528" s="15"/>
      <c r="P528" s="16"/>
    </row>
    <row r="529" spans="2:16" customFormat="1" ht="76.5" customHeight="1" x14ac:dyDescent="0.25">
      <c r="B529" s="8">
        <v>529</v>
      </c>
      <c r="C529" s="9" t="s">
        <v>374</v>
      </c>
      <c r="D529" s="9" t="s">
        <v>2273</v>
      </c>
      <c r="E529" s="10">
        <v>45310</v>
      </c>
      <c r="F529" s="10">
        <v>45399</v>
      </c>
      <c r="G529" s="10">
        <v>45399</v>
      </c>
      <c r="H529" s="11">
        <v>36607410</v>
      </c>
      <c r="I529" s="11">
        <v>36607410</v>
      </c>
      <c r="J529" s="11">
        <v>36607410</v>
      </c>
      <c r="K529" s="11">
        <v>0</v>
      </c>
      <c r="L529" s="18">
        <f t="shared" si="8"/>
        <v>100</v>
      </c>
      <c r="M529" s="9"/>
      <c r="N529" s="8"/>
      <c r="O529" s="15"/>
      <c r="P529" s="16"/>
    </row>
    <row r="530" spans="2:16" customFormat="1" ht="76.5" customHeight="1" x14ac:dyDescent="0.25">
      <c r="B530" s="8">
        <v>530</v>
      </c>
      <c r="C530" s="9" t="s">
        <v>1082</v>
      </c>
      <c r="D530" s="9" t="s">
        <v>2332</v>
      </c>
      <c r="E530" s="10">
        <v>45310</v>
      </c>
      <c r="F530" s="10">
        <v>45399</v>
      </c>
      <c r="G530" s="10">
        <v>45399</v>
      </c>
      <c r="H530" s="11">
        <v>36607410</v>
      </c>
      <c r="I530" s="11">
        <v>36607410</v>
      </c>
      <c r="J530" s="11">
        <v>36607410</v>
      </c>
      <c r="K530" s="11">
        <v>0</v>
      </c>
      <c r="L530" s="18">
        <f t="shared" si="8"/>
        <v>100</v>
      </c>
      <c r="M530" s="9"/>
      <c r="N530" s="8"/>
      <c r="O530" s="15"/>
      <c r="P530" s="16"/>
    </row>
    <row r="531" spans="2:16" customFormat="1" ht="76.5" customHeight="1" x14ac:dyDescent="0.25">
      <c r="B531" s="8">
        <v>531</v>
      </c>
      <c r="C531" s="9" t="s">
        <v>487</v>
      </c>
      <c r="D531" s="9" t="s">
        <v>851</v>
      </c>
      <c r="E531" s="10">
        <v>45310</v>
      </c>
      <c r="F531" s="10">
        <v>45399</v>
      </c>
      <c r="G531" s="10">
        <v>45399</v>
      </c>
      <c r="H531" s="11">
        <v>42505920</v>
      </c>
      <c r="I531" s="11">
        <v>42505920</v>
      </c>
      <c r="J531" s="11">
        <v>42505920</v>
      </c>
      <c r="K531" s="11">
        <v>0</v>
      </c>
      <c r="L531" s="18">
        <f t="shared" si="8"/>
        <v>100</v>
      </c>
      <c r="M531" s="9"/>
      <c r="N531" s="8"/>
      <c r="O531" s="15"/>
      <c r="P531" s="16"/>
    </row>
    <row r="532" spans="2:16" customFormat="1" ht="76.5" customHeight="1" x14ac:dyDescent="0.25">
      <c r="B532" s="8">
        <v>532</v>
      </c>
      <c r="C532" s="9" t="s">
        <v>1083</v>
      </c>
      <c r="D532" s="9" t="s">
        <v>795</v>
      </c>
      <c r="E532" s="10">
        <v>45310</v>
      </c>
      <c r="F532" s="10">
        <v>45399</v>
      </c>
      <c r="G532" s="10">
        <v>45399</v>
      </c>
      <c r="H532" s="11">
        <v>20238300</v>
      </c>
      <c r="I532" s="11">
        <v>20238300</v>
      </c>
      <c r="J532" s="11">
        <v>20238300</v>
      </c>
      <c r="K532" s="11">
        <v>0</v>
      </c>
      <c r="L532" s="18">
        <f t="shared" si="8"/>
        <v>100</v>
      </c>
      <c r="M532" s="9"/>
      <c r="N532" s="8"/>
      <c r="O532" s="15"/>
      <c r="P532" s="16"/>
    </row>
    <row r="533" spans="2:16" customFormat="1" ht="76.5" customHeight="1" x14ac:dyDescent="0.25">
      <c r="B533" s="8">
        <v>533</v>
      </c>
      <c r="C533" s="9" t="s">
        <v>57</v>
      </c>
      <c r="D533" s="9" t="s">
        <v>2185</v>
      </c>
      <c r="E533" s="10">
        <v>45313</v>
      </c>
      <c r="F533" s="10">
        <v>45404</v>
      </c>
      <c r="G533" s="10">
        <v>45404</v>
      </c>
      <c r="H533" s="11">
        <v>8111334</v>
      </c>
      <c r="I533" s="11">
        <v>8111334</v>
      </c>
      <c r="J533" s="11">
        <v>8111334</v>
      </c>
      <c r="K533" s="11">
        <v>0</v>
      </c>
      <c r="L533" s="18">
        <f t="shared" si="8"/>
        <v>100</v>
      </c>
      <c r="M533" s="9"/>
      <c r="N533" s="8"/>
      <c r="O533" s="15"/>
      <c r="P533" s="16"/>
    </row>
    <row r="534" spans="2:16" customFormat="1" ht="76.5" customHeight="1" x14ac:dyDescent="0.25">
      <c r="B534" s="8">
        <v>534</v>
      </c>
      <c r="C534" s="9" t="s">
        <v>55</v>
      </c>
      <c r="D534" s="9" t="s">
        <v>2185</v>
      </c>
      <c r="E534" s="10">
        <v>45313</v>
      </c>
      <c r="F534" s="10">
        <v>45404</v>
      </c>
      <c r="G534" s="10">
        <v>45404</v>
      </c>
      <c r="H534" s="11">
        <v>8111334</v>
      </c>
      <c r="I534" s="11">
        <v>8111334</v>
      </c>
      <c r="J534" s="11">
        <v>8111334</v>
      </c>
      <c r="K534" s="11">
        <v>0</v>
      </c>
      <c r="L534" s="18">
        <f t="shared" si="8"/>
        <v>100</v>
      </c>
      <c r="M534" s="9"/>
      <c r="N534" s="8"/>
      <c r="O534" s="15"/>
      <c r="P534" s="16"/>
    </row>
    <row r="535" spans="2:16" customFormat="1" ht="76.5" customHeight="1" x14ac:dyDescent="0.25">
      <c r="B535" s="8">
        <v>535</v>
      </c>
      <c r="C535" s="9" t="s">
        <v>581</v>
      </c>
      <c r="D535" s="9" t="s">
        <v>2185</v>
      </c>
      <c r="E535" s="10">
        <v>45313</v>
      </c>
      <c r="F535" s="10">
        <v>45404</v>
      </c>
      <c r="G535" s="10">
        <v>45404</v>
      </c>
      <c r="H535" s="11">
        <v>8111334</v>
      </c>
      <c r="I535" s="11">
        <v>8111334</v>
      </c>
      <c r="J535" s="11">
        <v>8111334</v>
      </c>
      <c r="K535" s="11">
        <v>0</v>
      </c>
      <c r="L535" s="18">
        <f t="shared" si="8"/>
        <v>100</v>
      </c>
      <c r="M535" s="9"/>
      <c r="N535" s="8"/>
      <c r="O535" s="15"/>
      <c r="P535" s="16"/>
    </row>
    <row r="536" spans="2:16" customFormat="1" ht="76.5" customHeight="1" x14ac:dyDescent="0.25">
      <c r="B536" s="8">
        <v>536</v>
      </c>
      <c r="C536" s="9" t="s">
        <v>161</v>
      </c>
      <c r="D536" s="9" t="s">
        <v>2185</v>
      </c>
      <c r="E536" s="10">
        <v>45313</v>
      </c>
      <c r="F536" s="10">
        <v>45404</v>
      </c>
      <c r="G536" s="10">
        <v>45404</v>
      </c>
      <c r="H536" s="11">
        <v>8111334</v>
      </c>
      <c r="I536" s="11">
        <v>8111334</v>
      </c>
      <c r="J536" s="11">
        <v>8111334</v>
      </c>
      <c r="K536" s="11">
        <v>0</v>
      </c>
      <c r="L536" s="18">
        <f t="shared" si="8"/>
        <v>100</v>
      </c>
      <c r="M536" s="9"/>
      <c r="N536" s="8"/>
      <c r="O536" s="15"/>
      <c r="P536" s="16"/>
    </row>
    <row r="537" spans="2:16" customFormat="1" ht="76.5" customHeight="1" x14ac:dyDescent="0.25">
      <c r="B537" s="8">
        <v>537</v>
      </c>
      <c r="C537" s="9" t="s">
        <v>1084</v>
      </c>
      <c r="D537" s="9" t="s">
        <v>2184</v>
      </c>
      <c r="E537" s="10">
        <v>45313</v>
      </c>
      <c r="F537" s="10">
        <v>45404</v>
      </c>
      <c r="G537" s="10">
        <v>45404</v>
      </c>
      <c r="H537" s="11">
        <v>8111334</v>
      </c>
      <c r="I537" s="11">
        <v>8111334</v>
      </c>
      <c r="J537" s="11">
        <v>8111334</v>
      </c>
      <c r="K537" s="11">
        <v>0</v>
      </c>
      <c r="L537" s="18">
        <f t="shared" si="8"/>
        <v>100</v>
      </c>
      <c r="M537" s="9"/>
      <c r="N537" s="8"/>
      <c r="O537" s="15"/>
      <c r="P537" s="16"/>
    </row>
    <row r="538" spans="2:16" customFormat="1" ht="76.5" customHeight="1" x14ac:dyDescent="0.25">
      <c r="B538" s="8">
        <v>538</v>
      </c>
      <c r="C538" s="9" t="s">
        <v>738</v>
      </c>
      <c r="D538" s="9" t="s">
        <v>2185</v>
      </c>
      <c r="E538" s="10">
        <v>45313</v>
      </c>
      <c r="F538" s="10">
        <v>45404</v>
      </c>
      <c r="G538" s="10">
        <v>45404</v>
      </c>
      <c r="H538" s="11">
        <v>8111334</v>
      </c>
      <c r="I538" s="11">
        <v>8111334</v>
      </c>
      <c r="J538" s="11">
        <v>8111334</v>
      </c>
      <c r="K538" s="11">
        <v>0</v>
      </c>
      <c r="L538" s="18">
        <f t="shared" si="8"/>
        <v>100</v>
      </c>
      <c r="M538" s="9"/>
      <c r="N538" s="8"/>
      <c r="O538" s="15"/>
      <c r="P538" s="16"/>
    </row>
    <row r="539" spans="2:16" customFormat="1" ht="76.5" customHeight="1" x14ac:dyDescent="0.25">
      <c r="B539" s="8">
        <v>539</v>
      </c>
      <c r="C539" s="9" t="s">
        <v>213</v>
      </c>
      <c r="D539" s="9" t="s">
        <v>2185</v>
      </c>
      <c r="E539" s="10">
        <v>45313</v>
      </c>
      <c r="F539" s="10">
        <v>45404</v>
      </c>
      <c r="G539" s="10">
        <v>45404</v>
      </c>
      <c r="H539" s="11">
        <v>8111334</v>
      </c>
      <c r="I539" s="11">
        <v>8111334</v>
      </c>
      <c r="J539" s="11">
        <v>8111334</v>
      </c>
      <c r="K539" s="11">
        <v>0</v>
      </c>
      <c r="L539" s="18">
        <f t="shared" si="8"/>
        <v>100</v>
      </c>
      <c r="M539" s="9"/>
      <c r="N539" s="8"/>
      <c r="O539" s="15"/>
      <c r="P539" s="16"/>
    </row>
    <row r="540" spans="2:16" customFormat="1" ht="76.5" customHeight="1" x14ac:dyDescent="0.25">
      <c r="B540" s="8">
        <v>540</v>
      </c>
      <c r="C540" s="9" t="s">
        <v>15</v>
      </c>
      <c r="D540" s="9" t="s">
        <v>2185</v>
      </c>
      <c r="E540" s="10">
        <v>45313</v>
      </c>
      <c r="F540" s="10">
        <v>45404</v>
      </c>
      <c r="G540" s="10">
        <v>45404</v>
      </c>
      <c r="H540" s="11">
        <v>8111334</v>
      </c>
      <c r="I540" s="11">
        <v>8111334</v>
      </c>
      <c r="J540" s="11">
        <v>8111334</v>
      </c>
      <c r="K540" s="11">
        <v>0</v>
      </c>
      <c r="L540" s="18">
        <f t="shared" si="8"/>
        <v>100</v>
      </c>
      <c r="M540" s="9"/>
      <c r="N540" s="8"/>
      <c r="O540" s="15"/>
      <c r="P540" s="16"/>
    </row>
    <row r="541" spans="2:16" customFormat="1" ht="76.5" customHeight="1" x14ac:dyDescent="0.25">
      <c r="B541" s="8">
        <v>541</v>
      </c>
      <c r="C541" s="9" t="s">
        <v>707</v>
      </c>
      <c r="D541" s="9" t="s">
        <v>2333</v>
      </c>
      <c r="E541" s="10">
        <v>45313</v>
      </c>
      <c r="F541" s="10">
        <v>45404</v>
      </c>
      <c r="G541" s="10">
        <v>45404</v>
      </c>
      <c r="H541" s="11">
        <v>19626666</v>
      </c>
      <c r="I541" s="11">
        <v>19626666</v>
      </c>
      <c r="J541" s="11">
        <v>19626666</v>
      </c>
      <c r="K541" s="11">
        <v>0</v>
      </c>
      <c r="L541" s="18">
        <f t="shared" si="8"/>
        <v>100</v>
      </c>
      <c r="M541" s="9"/>
      <c r="N541" s="8"/>
      <c r="O541" s="15"/>
      <c r="P541" s="16"/>
    </row>
    <row r="542" spans="2:16" customFormat="1" ht="76.5" customHeight="1" x14ac:dyDescent="0.25">
      <c r="B542" s="8">
        <v>542</v>
      </c>
      <c r="C542" s="9" t="s">
        <v>352</v>
      </c>
      <c r="D542" s="9" t="s">
        <v>2334</v>
      </c>
      <c r="E542" s="10">
        <v>45313</v>
      </c>
      <c r="F542" s="10">
        <v>45404</v>
      </c>
      <c r="G542" s="10">
        <v>45404</v>
      </c>
      <c r="H542" s="11">
        <v>19626666</v>
      </c>
      <c r="I542" s="11">
        <v>19626666</v>
      </c>
      <c r="J542" s="11">
        <v>19626666</v>
      </c>
      <c r="K542" s="11">
        <v>0</v>
      </c>
      <c r="L542" s="18">
        <f t="shared" si="8"/>
        <v>100</v>
      </c>
      <c r="M542" s="9"/>
      <c r="N542" s="8"/>
      <c r="O542" s="15"/>
      <c r="P542" s="16"/>
    </row>
    <row r="543" spans="2:16" customFormat="1" ht="76.5" customHeight="1" x14ac:dyDescent="0.25">
      <c r="B543" s="8">
        <v>543</v>
      </c>
      <c r="C543" s="9" t="s">
        <v>470</v>
      </c>
      <c r="D543" s="9" t="s">
        <v>2334</v>
      </c>
      <c r="E543" s="10">
        <v>45313</v>
      </c>
      <c r="F543" s="10">
        <v>45404</v>
      </c>
      <c r="G543" s="10">
        <v>45404</v>
      </c>
      <c r="H543" s="11">
        <v>19626666</v>
      </c>
      <c r="I543" s="11">
        <v>19626666</v>
      </c>
      <c r="J543" s="11">
        <v>19626666</v>
      </c>
      <c r="K543" s="11">
        <v>0</v>
      </c>
      <c r="L543" s="18">
        <f t="shared" si="8"/>
        <v>100</v>
      </c>
      <c r="M543" s="9"/>
      <c r="N543" s="8"/>
      <c r="O543" s="15"/>
      <c r="P543" s="16"/>
    </row>
    <row r="544" spans="2:16" customFormat="1" ht="76.5" customHeight="1" x14ac:dyDescent="0.25">
      <c r="B544" s="8">
        <v>544</v>
      </c>
      <c r="C544" s="9" t="s">
        <v>1085</v>
      </c>
      <c r="D544" s="9" t="s">
        <v>2333</v>
      </c>
      <c r="E544" s="10">
        <v>45313</v>
      </c>
      <c r="F544" s="10">
        <v>45404</v>
      </c>
      <c r="G544" s="10">
        <v>45404</v>
      </c>
      <c r="H544" s="11">
        <v>19626666</v>
      </c>
      <c r="I544" s="11">
        <v>0</v>
      </c>
      <c r="J544" s="11">
        <v>0</v>
      </c>
      <c r="K544" s="11">
        <v>0</v>
      </c>
      <c r="L544" s="18">
        <v>0</v>
      </c>
      <c r="M544" s="9" t="s">
        <v>3020</v>
      </c>
      <c r="N544" s="8">
        <v>-31</v>
      </c>
      <c r="O544" s="15">
        <v>-19626666</v>
      </c>
      <c r="P544" s="16"/>
    </row>
    <row r="545" spans="2:16" customFormat="1" ht="76.5" customHeight="1" x14ac:dyDescent="0.25">
      <c r="B545" s="8">
        <v>545</v>
      </c>
      <c r="C545" s="9" t="s">
        <v>747</v>
      </c>
      <c r="D545" s="9" t="s">
        <v>2335</v>
      </c>
      <c r="E545" s="10">
        <v>45313</v>
      </c>
      <c r="F545" s="10">
        <v>45404</v>
      </c>
      <c r="G545" s="10">
        <v>45404</v>
      </c>
      <c r="H545" s="11">
        <v>19626666</v>
      </c>
      <c r="I545" s="11">
        <v>19626666</v>
      </c>
      <c r="J545" s="11">
        <v>19626666</v>
      </c>
      <c r="K545" s="11">
        <v>0</v>
      </c>
      <c r="L545" s="18">
        <f t="shared" si="8"/>
        <v>100</v>
      </c>
      <c r="M545" s="9"/>
      <c r="N545" s="8"/>
      <c r="O545" s="15"/>
      <c r="P545" s="16"/>
    </row>
    <row r="546" spans="2:16" customFormat="1" ht="76.5" customHeight="1" x14ac:dyDescent="0.25">
      <c r="B546" s="8">
        <v>546</v>
      </c>
      <c r="C546" s="9" t="s">
        <v>336</v>
      </c>
      <c r="D546" s="9" t="s">
        <v>2336</v>
      </c>
      <c r="E546" s="10">
        <v>45313</v>
      </c>
      <c r="F546" s="10">
        <v>45404</v>
      </c>
      <c r="G546" s="10">
        <v>45404</v>
      </c>
      <c r="H546" s="11">
        <v>19626666</v>
      </c>
      <c r="I546" s="11">
        <v>19626666</v>
      </c>
      <c r="J546" s="11">
        <v>19626666</v>
      </c>
      <c r="K546" s="11">
        <v>0</v>
      </c>
      <c r="L546" s="18">
        <f t="shared" si="8"/>
        <v>100</v>
      </c>
      <c r="M546" s="9"/>
      <c r="N546" s="8"/>
      <c r="O546" s="15"/>
      <c r="P546" s="16"/>
    </row>
    <row r="547" spans="2:16" customFormat="1" ht="76.5" customHeight="1" x14ac:dyDescent="0.25">
      <c r="B547" s="8">
        <v>547</v>
      </c>
      <c r="C547" s="9" t="s">
        <v>1086</v>
      </c>
      <c r="D547" s="9" t="s">
        <v>2337</v>
      </c>
      <c r="E547" s="10">
        <v>45313</v>
      </c>
      <c r="F547" s="10">
        <v>45404</v>
      </c>
      <c r="G547" s="10">
        <v>45404</v>
      </c>
      <c r="H547" s="11">
        <v>19626666</v>
      </c>
      <c r="I547" s="11">
        <v>19626666</v>
      </c>
      <c r="J547" s="11">
        <v>19626666</v>
      </c>
      <c r="K547" s="11">
        <v>0</v>
      </c>
      <c r="L547" s="18">
        <f t="shared" si="8"/>
        <v>100</v>
      </c>
      <c r="M547" s="9"/>
      <c r="N547" s="8"/>
      <c r="O547" s="15"/>
      <c r="P547" s="16"/>
    </row>
    <row r="548" spans="2:16" customFormat="1" ht="76.5" customHeight="1" x14ac:dyDescent="0.25">
      <c r="B548" s="8">
        <v>548</v>
      </c>
      <c r="C548" s="9" t="s">
        <v>335</v>
      </c>
      <c r="D548" s="9" t="s">
        <v>2186</v>
      </c>
      <c r="E548" s="10">
        <v>45313</v>
      </c>
      <c r="F548" s="10">
        <v>45404</v>
      </c>
      <c r="G548" s="10">
        <v>45404</v>
      </c>
      <c r="H548" s="11">
        <v>19626666</v>
      </c>
      <c r="I548" s="11">
        <v>19626666</v>
      </c>
      <c r="J548" s="11">
        <v>19626666</v>
      </c>
      <c r="K548" s="11">
        <v>0</v>
      </c>
      <c r="L548" s="18">
        <f t="shared" si="8"/>
        <v>100</v>
      </c>
      <c r="M548" s="9"/>
      <c r="N548" s="8"/>
      <c r="O548" s="15"/>
      <c r="P548" s="16"/>
    </row>
    <row r="549" spans="2:16" customFormat="1" ht="76.5" customHeight="1" x14ac:dyDescent="0.25">
      <c r="B549" s="8">
        <v>549</v>
      </c>
      <c r="C549" s="9" t="s">
        <v>350</v>
      </c>
      <c r="D549" s="9" t="s">
        <v>2186</v>
      </c>
      <c r="E549" s="10">
        <v>45313</v>
      </c>
      <c r="F549" s="10">
        <v>45404</v>
      </c>
      <c r="G549" s="10">
        <v>45404</v>
      </c>
      <c r="H549" s="11">
        <v>19626666</v>
      </c>
      <c r="I549" s="11">
        <v>19626666</v>
      </c>
      <c r="J549" s="11">
        <v>19626666</v>
      </c>
      <c r="K549" s="11">
        <v>0</v>
      </c>
      <c r="L549" s="18">
        <f t="shared" si="8"/>
        <v>100</v>
      </c>
      <c r="M549" s="9"/>
      <c r="N549" s="8"/>
      <c r="O549" s="15"/>
      <c r="P549" s="16"/>
    </row>
    <row r="550" spans="2:16" customFormat="1" ht="76.5" customHeight="1" x14ac:dyDescent="0.25">
      <c r="B550" s="8">
        <v>550</v>
      </c>
      <c r="C550" s="9" t="s">
        <v>766</v>
      </c>
      <c r="D550" s="9" t="s">
        <v>2338</v>
      </c>
      <c r="E550" s="10">
        <v>45313</v>
      </c>
      <c r="F550" s="10">
        <v>45404</v>
      </c>
      <c r="G550" s="10">
        <v>45404</v>
      </c>
      <c r="H550" s="11">
        <v>46000000</v>
      </c>
      <c r="I550" s="11">
        <v>46000000</v>
      </c>
      <c r="J550" s="11">
        <v>46000000</v>
      </c>
      <c r="K550" s="11">
        <v>0</v>
      </c>
      <c r="L550" s="18">
        <f t="shared" si="8"/>
        <v>99.999999999999986</v>
      </c>
      <c r="M550" s="9"/>
      <c r="N550" s="8"/>
      <c r="O550" s="15"/>
      <c r="P550" s="16"/>
    </row>
    <row r="551" spans="2:16" customFormat="1" ht="76.5" customHeight="1" x14ac:dyDescent="0.25">
      <c r="B551" s="8">
        <v>551</v>
      </c>
      <c r="C551" s="9" t="s">
        <v>598</v>
      </c>
      <c r="D551" s="9" t="s">
        <v>2335</v>
      </c>
      <c r="E551" s="10">
        <v>45313</v>
      </c>
      <c r="F551" s="10">
        <v>45404</v>
      </c>
      <c r="G551" s="10">
        <v>45404</v>
      </c>
      <c r="H551" s="11">
        <v>31893334</v>
      </c>
      <c r="I551" s="11">
        <v>31893334</v>
      </c>
      <c r="J551" s="11">
        <v>31893334</v>
      </c>
      <c r="K551" s="11">
        <v>0</v>
      </c>
      <c r="L551" s="18">
        <f t="shared" si="8"/>
        <v>100</v>
      </c>
      <c r="M551" s="9"/>
      <c r="N551" s="8"/>
      <c r="O551" s="15"/>
      <c r="P551" s="16"/>
    </row>
    <row r="552" spans="2:16" customFormat="1" ht="76.5" customHeight="1" x14ac:dyDescent="0.25">
      <c r="B552" s="8">
        <v>552</v>
      </c>
      <c r="C552" s="9" t="s">
        <v>750</v>
      </c>
      <c r="D552" s="9" t="s">
        <v>2339</v>
      </c>
      <c r="E552" s="10">
        <v>45313</v>
      </c>
      <c r="F552" s="10">
        <v>45404</v>
      </c>
      <c r="G552" s="10">
        <v>45404</v>
      </c>
      <c r="H552" s="11">
        <v>19626666</v>
      </c>
      <c r="I552" s="11">
        <v>19626666</v>
      </c>
      <c r="J552" s="11">
        <v>19626666</v>
      </c>
      <c r="K552" s="11">
        <v>0</v>
      </c>
      <c r="L552" s="18">
        <f t="shared" si="8"/>
        <v>100</v>
      </c>
      <c r="M552" s="9"/>
      <c r="N552" s="8"/>
      <c r="O552" s="15"/>
      <c r="P552" s="16"/>
    </row>
    <row r="553" spans="2:16" customFormat="1" ht="76.5" customHeight="1" x14ac:dyDescent="0.25">
      <c r="B553" s="8">
        <v>553</v>
      </c>
      <c r="C553" s="9" t="s">
        <v>710</v>
      </c>
      <c r="D553" s="9" t="s">
        <v>2335</v>
      </c>
      <c r="E553" s="10">
        <v>45313</v>
      </c>
      <c r="F553" s="10">
        <v>45404</v>
      </c>
      <c r="G553" s="10">
        <v>45404</v>
      </c>
      <c r="H553" s="11">
        <v>19626666</v>
      </c>
      <c r="I553" s="11">
        <v>19626666</v>
      </c>
      <c r="J553" s="11">
        <v>19626666</v>
      </c>
      <c r="K553" s="11">
        <v>0</v>
      </c>
      <c r="L553" s="18">
        <f t="shared" si="8"/>
        <v>100</v>
      </c>
      <c r="M553" s="9"/>
      <c r="N553" s="8"/>
      <c r="O553" s="15"/>
      <c r="P553" s="16"/>
    </row>
    <row r="554" spans="2:16" customFormat="1" ht="76.5" customHeight="1" x14ac:dyDescent="0.25">
      <c r="B554" s="8">
        <v>554</v>
      </c>
      <c r="C554" s="9" t="s">
        <v>1087</v>
      </c>
      <c r="D554" s="9" t="s">
        <v>2333</v>
      </c>
      <c r="E554" s="10">
        <v>45313</v>
      </c>
      <c r="F554" s="10">
        <v>45404</v>
      </c>
      <c r="G554" s="10">
        <v>45404</v>
      </c>
      <c r="H554" s="11">
        <v>19626666</v>
      </c>
      <c r="I554" s="11">
        <v>19626666</v>
      </c>
      <c r="J554" s="11">
        <v>19626666</v>
      </c>
      <c r="K554" s="11">
        <v>0</v>
      </c>
      <c r="L554" s="18">
        <f t="shared" si="8"/>
        <v>100</v>
      </c>
      <c r="M554" s="9"/>
      <c r="N554" s="8"/>
      <c r="O554" s="15"/>
      <c r="P554" s="16"/>
    </row>
    <row r="555" spans="2:16" customFormat="1" ht="76.5" customHeight="1" x14ac:dyDescent="0.25">
      <c r="B555" s="8">
        <v>555</v>
      </c>
      <c r="C555" s="9" t="s">
        <v>353</v>
      </c>
      <c r="D555" s="9" t="s">
        <v>2340</v>
      </c>
      <c r="E555" s="10">
        <v>45313</v>
      </c>
      <c r="F555" s="10">
        <v>45404</v>
      </c>
      <c r="G555" s="10">
        <v>45404</v>
      </c>
      <c r="H555" s="11">
        <v>19626666</v>
      </c>
      <c r="I555" s="11">
        <v>19626666</v>
      </c>
      <c r="J555" s="11">
        <v>19626666</v>
      </c>
      <c r="K555" s="11">
        <v>0</v>
      </c>
      <c r="L555" s="18">
        <f t="shared" si="8"/>
        <v>100</v>
      </c>
      <c r="M555" s="9"/>
      <c r="N555" s="8"/>
      <c r="O555" s="15"/>
      <c r="P555" s="16"/>
    </row>
    <row r="556" spans="2:16" customFormat="1" ht="76.5" customHeight="1" x14ac:dyDescent="0.25">
      <c r="B556" s="8">
        <v>556</v>
      </c>
      <c r="C556" s="9" t="s">
        <v>314</v>
      </c>
      <c r="D556" s="9" t="s">
        <v>822</v>
      </c>
      <c r="E556" s="10">
        <v>45310</v>
      </c>
      <c r="F556" s="10">
        <v>45399</v>
      </c>
      <c r="G556" s="10">
        <v>45399</v>
      </c>
      <c r="H556" s="11">
        <v>17700000</v>
      </c>
      <c r="I556" s="11">
        <v>17700000</v>
      </c>
      <c r="J556" s="11">
        <v>17700000</v>
      </c>
      <c r="K556" s="11">
        <v>0</v>
      </c>
      <c r="L556" s="18">
        <f t="shared" si="8"/>
        <v>100</v>
      </c>
      <c r="M556" s="9"/>
      <c r="N556" s="8"/>
      <c r="O556" s="15"/>
      <c r="P556" s="16"/>
    </row>
    <row r="557" spans="2:16" customFormat="1" ht="76.5" customHeight="1" x14ac:dyDescent="0.25">
      <c r="B557" s="8">
        <v>557</v>
      </c>
      <c r="C557" s="9" t="s">
        <v>677</v>
      </c>
      <c r="D557" s="9" t="s">
        <v>2341</v>
      </c>
      <c r="E557" s="10">
        <v>45310</v>
      </c>
      <c r="F557" s="10">
        <v>45399</v>
      </c>
      <c r="G557" s="10">
        <v>45399</v>
      </c>
      <c r="H557" s="11">
        <v>10890000</v>
      </c>
      <c r="I557" s="11">
        <v>10890000</v>
      </c>
      <c r="J557" s="11">
        <v>10890000</v>
      </c>
      <c r="K557" s="11">
        <v>0</v>
      </c>
      <c r="L557" s="18">
        <f t="shared" si="8"/>
        <v>100</v>
      </c>
      <c r="M557" s="9"/>
      <c r="N557" s="8"/>
      <c r="O557" s="15"/>
      <c r="P557" s="16"/>
    </row>
    <row r="558" spans="2:16" customFormat="1" ht="76.5" customHeight="1" x14ac:dyDescent="0.25">
      <c r="B558" s="8">
        <v>558</v>
      </c>
      <c r="C558" s="9" t="s">
        <v>305</v>
      </c>
      <c r="D558" s="9" t="s">
        <v>2342</v>
      </c>
      <c r="E558" s="10">
        <v>45310</v>
      </c>
      <c r="F558" s="10">
        <v>45399</v>
      </c>
      <c r="G558" s="10">
        <v>45399</v>
      </c>
      <c r="H558" s="11">
        <v>9000000</v>
      </c>
      <c r="I558" s="11">
        <v>9000000</v>
      </c>
      <c r="J558" s="11">
        <v>9000000</v>
      </c>
      <c r="K558" s="11">
        <v>0</v>
      </c>
      <c r="L558" s="18">
        <f t="shared" si="8"/>
        <v>100</v>
      </c>
      <c r="M558" s="9"/>
      <c r="N558" s="8"/>
      <c r="O558" s="15"/>
      <c r="P558" s="16"/>
    </row>
    <row r="559" spans="2:16" customFormat="1" ht="76.5" customHeight="1" x14ac:dyDescent="0.25">
      <c r="B559" s="8">
        <v>559</v>
      </c>
      <c r="C559" s="9" t="s">
        <v>1088</v>
      </c>
      <c r="D559" s="9" t="s">
        <v>2343</v>
      </c>
      <c r="E559" s="10">
        <v>45310</v>
      </c>
      <c r="F559" s="10">
        <v>45399</v>
      </c>
      <c r="G559" s="10">
        <v>45399</v>
      </c>
      <c r="H559" s="11">
        <v>7935000</v>
      </c>
      <c r="I559" s="11">
        <v>7935000</v>
      </c>
      <c r="J559" s="11">
        <v>7935000</v>
      </c>
      <c r="K559" s="11">
        <v>0</v>
      </c>
      <c r="L559" s="18">
        <f t="shared" si="8"/>
        <v>100</v>
      </c>
      <c r="M559" s="9"/>
      <c r="N559" s="8"/>
      <c r="O559" s="15"/>
      <c r="P559" s="16"/>
    </row>
    <row r="560" spans="2:16" customFormat="1" ht="76.5" customHeight="1" x14ac:dyDescent="0.25">
      <c r="B560" s="8">
        <v>560</v>
      </c>
      <c r="C560" s="9" t="s">
        <v>494</v>
      </c>
      <c r="D560" s="9" t="s">
        <v>425</v>
      </c>
      <c r="E560" s="10">
        <v>45310</v>
      </c>
      <c r="F560" s="10">
        <v>45399</v>
      </c>
      <c r="G560" s="10">
        <v>45399</v>
      </c>
      <c r="H560" s="11">
        <v>24900000</v>
      </c>
      <c r="I560" s="11">
        <v>24900000</v>
      </c>
      <c r="J560" s="11">
        <v>24900000</v>
      </c>
      <c r="K560" s="11">
        <v>0</v>
      </c>
      <c r="L560" s="18">
        <f t="shared" si="8"/>
        <v>100.00000000000001</v>
      </c>
      <c r="M560" s="9"/>
      <c r="N560" s="8"/>
      <c r="O560" s="15"/>
      <c r="P560" s="16"/>
    </row>
    <row r="561" spans="2:16" customFormat="1" ht="76.5" customHeight="1" x14ac:dyDescent="0.25">
      <c r="B561" s="8">
        <v>561</v>
      </c>
      <c r="C561" s="9" t="s">
        <v>1089</v>
      </c>
      <c r="D561" s="9" t="s">
        <v>809</v>
      </c>
      <c r="E561" s="10">
        <v>45310</v>
      </c>
      <c r="F561" s="10">
        <v>45399</v>
      </c>
      <c r="G561" s="10">
        <v>45399</v>
      </c>
      <c r="H561" s="11">
        <v>20700000</v>
      </c>
      <c r="I561" s="11">
        <v>20700000</v>
      </c>
      <c r="J561" s="11">
        <v>20700000</v>
      </c>
      <c r="K561" s="11">
        <v>0</v>
      </c>
      <c r="L561" s="18">
        <f t="shared" si="8"/>
        <v>100</v>
      </c>
      <c r="M561" s="9"/>
      <c r="N561" s="8"/>
      <c r="O561" s="15"/>
      <c r="P561" s="16"/>
    </row>
    <row r="562" spans="2:16" customFormat="1" ht="76.5" customHeight="1" x14ac:dyDescent="0.25">
      <c r="B562" s="8">
        <v>562</v>
      </c>
      <c r="C562" s="9" t="s">
        <v>585</v>
      </c>
      <c r="D562" s="9" t="s">
        <v>2223</v>
      </c>
      <c r="E562" s="10">
        <v>45310</v>
      </c>
      <c r="F562" s="10">
        <v>45399</v>
      </c>
      <c r="G562" s="10">
        <v>45351</v>
      </c>
      <c r="H562" s="11">
        <v>13860000</v>
      </c>
      <c r="I562" s="11">
        <v>6622000</v>
      </c>
      <c r="J562" s="11">
        <v>6622000</v>
      </c>
      <c r="K562" s="11">
        <v>0</v>
      </c>
      <c r="L562" s="18">
        <f t="shared" si="8"/>
        <v>100</v>
      </c>
      <c r="M562" s="9" t="s">
        <v>2993</v>
      </c>
      <c r="N562" s="8">
        <v>-48</v>
      </c>
      <c r="O562" s="15">
        <v>-7238000</v>
      </c>
      <c r="P562" s="16"/>
    </row>
    <row r="563" spans="2:16" customFormat="1" ht="76.5" customHeight="1" x14ac:dyDescent="0.25">
      <c r="B563" s="8">
        <v>563</v>
      </c>
      <c r="C563" s="9" t="s">
        <v>306</v>
      </c>
      <c r="D563" s="9" t="s">
        <v>790</v>
      </c>
      <c r="E563" s="10">
        <v>45310</v>
      </c>
      <c r="F563" s="10">
        <v>45399</v>
      </c>
      <c r="G563" s="10">
        <v>45399</v>
      </c>
      <c r="H563" s="11">
        <v>17700000</v>
      </c>
      <c r="I563" s="11">
        <v>17700000</v>
      </c>
      <c r="J563" s="11">
        <v>17700000</v>
      </c>
      <c r="K563" s="11">
        <v>0</v>
      </c>
      <c r="L563" s="18">
        <f t="shared" si="8"/>
        <v>100</v>
      </c>
      <c r="M563" s="9"/>
      <c r="N563" s="8"/>
      <c r="O563" s="15"/>
      <c r="P563" s="16"/>
    </row>
    <row r="564" spans="2:16" customFormat="1" ht="76.5" customHeight="1" x14ac:dyDescent="0.25">
      <c r="B564" s="8">
        <v>564</v>
      </c>
      <c r="C564" s="9" t="s">
        <v>124</v>
      </c>
      <c r="D564" s="9" t="s">
        <v>2121</v>
      </c>
      <c r="E564" s="10">
        <v>45313</v>
      </c>
      <c r="F564" s="10">
        <v>45387</v>
      </c>
      <c r="G564" s="10">
        <v>45387</v>
      </c>
      <c r="H564" s="11">
        <v>15000000</v>
      </c>
      <c r="I564" s="11">
        <v>15000000</v>
      </c>
      <c r="J564" s="11">
        <v>15000000</v>
      </c>
      <c r="K564" s="11">
        <v>0</v>
      </c>
      <c r="L564" s="18">
        <f t="shared" si="8"/>
        <v>100</v>
      </c>
      <c r="M564" s="9"/>
      <c r="N564" s="8"/>
      <c r="O564" s="15"/>
      <c r="P564" s="16"/>
    </row>
    <row r="565" spans="2:16" customFormat="1" ht="76.5" customHeight="1" x14ac:dyDescent="0.25">
      <c r="B565" s="8">
        <v>565</v>
      </c>
      <c r="C565" s="9" t="s">
        <v>754</v>
      </c>
      <c r="D565" s="9" t="s">
        <v>2294</v>
      </c>
      <c r="E565" s="10">
        <v>45313</v>
      </c>
      <c r="F565" s="10">
        <v>45402</v>
      </c>
      <c r="G565" s="10">
        <v>45402</v>
      </c>
      <c r="H565" s="11">
        <v>15000000</v>
      </c>
      <c r="I565" s="11">
        <v>15000000</v>
      </c>
      <c r="J565" s="11">
        <v>15000000</v>
      </c>
      <c r="K565" s="11">
        <v>0</v>
      </c>
      <c r="L565" s="18">
        <f t="shared" si="8"/>
        <v>100</v>
      </c>
      <c r="M565" s="9"/>
      <c r="N565" s="8"/>
      <c r="O565" s="15"/>
      <c r="P565" s="16"/>
    </row>
    <row r="566" spans="2:16" customFormat="1" ht="76.5" customHeight="1" x14ac:dyDescent="0.25">
      <c r="B566" s="8">
        <v>566</v>
      </c>
      <c r="C566" s="9" t="s">
        <v>1090</v>
      </c>
      <c r="D566" s="9" t="s">
        <v>2344</v>
      </c>
      <c r="E566" s="10">
        <v>45313</v>
      </c>
      <c r="F566" s="10">
        <v>45402</v>
      </c>
      <c r="G566" s="10">
        <v>45402</v>
      </c>
      <c r="H566" s="11">
        <v>11700000</v>
      </c>
      <c r="I566" s="11">
        <v>11700000</v>
      </c>
      <c r="J566" s="11">
        <v>11700000</v>
      </c>
      <c r="K566" s="11">
        <v>0</v>
      </c>
      <c r="L566" s="18">
        <f t="shared" si="8"/>
        <v>100.00000000000001</v>
      </c>
      <c r="M566" s="9"/>
      <c r="N566" s="8"/>
      <c r="O566" s="15"/>
      <c r="P566" s="16"/>
    </row>
    <row r="567" spans="2:16" customFormat="1" ht="76.5" customHeight="1" x14ac:dyDescent="0.25">
      <c r="B567" s="8">
        <v>567</v>
      </c>
      <c r="C567" s="9" t="s">
        <v>1091</v>
      </c>
      <c r="D567" s="9" t="s">
        <v>2294</v>
      </c>
      <c r="E567" s="10">
        <v>45313</v>
      </c>
      <c r="F567" s="10">
        <v>45402</v>
      </c>
      <c r="G567" s="10">
        <v>45402</v>
      </c>
      <c r="H567" s="11">
        <v>15000000</v>
      </c>
      <c r="I567" s="11">
        <v>15000000</v>
      </c>
      <c r="J567" s="11">
        <v>15000000</v>
      </c>
      <c r="K567" s="11">
        <v>0</v>
      </c>
      <c r="L567" s="18">
        <f t="shared" si="8"/>
        <v>100</v>
      </c>
      <c r="M567" s="9"/>
      <c r="N567" s="8"/>
      <c r="O567" s="15"/>
      <c r="P567" s="16"/>
    </row>
    <row r="568" spans="2:16" customFormat="1" ht="76.5" customHeight="1" x14ac:dyDescent="0.25">
      <c r="B568" s="8">
        <v>568</v>
      </c>
      <c r="C568" s="9" t="s">
        <v>1092</v>
      </c>
      <c r="D568" s="9" t="s">
        <v>2121</v>
      </c>
      <c r="E568" s="10">
        <v>45313</v>
      </c>
      <c r="F568" s="10">
        <v>45402</v>
      </c>
      <c r="G568" s="10">
        <v>45402</v>
      </c>
      <c r="H568" s="11">
        <v>11700000</v>
      </c>
      <c r="I568" s="11">
        <v>11700000</v>
      </c>
      <c r="J568" s="11">
        <v>11700000</v>
      </c>
      <c r="K568" s="11">
        <v>0</v>
      </c>
      <c r="L568" s="18">
        <f t="shared" si="8"/>
        <v>100.00000000000001</v>
      </c>
      <c r="M568" s="9"/>
      <c r="N568" s="8"/>
      <c r="O568" s="15"/>
      <c r="P568" s="16"/>
    </row>
    <row r="569" spans="2:16" customFormat="1" ht="76.5" customHeight="1" x14ac:dyDescent="0.25">
      <c r="B569" s="8">
        <v>569</v>
      </c>
      <c r="C569" s="9" t="s">
        <v>700</v>
      </c>
      <c r="D569" s="9" t="s">
        <v>2121</v>
      </c>
      <c r="E569" s="10">
        <v>45313</v>
      </c>
      <c r="F569" s="10">
        <v>45402</v>
      </c>
      <c r="G569" s="10">
        <v>45402</v>
      </c>
      <c r="H569" s="11">
        <v>13200000</v>
      </c>
      <c r="I569" s="11">
        <v>13200000</v>
      </c>
      <c r="J569" s="11">
        <v>13200000</v>
      </c>
      <c r="K569" s="11">
        <v>0</v>
      </c>
      <c r="L569" s="18">
        <f t="shared" si="8"/>
        <v>100</v>
      </c>
      <c r="M569" s="9"/>
      <c r="N569" s="8"/>
      <c r="O569" s="15"/>
      <c r="P569" s="16"/>
    </row>
    <row r="570" spans="2:16" customFormat="1" ht="76.5" customHeight="1" x14ac:dyDescent="0.25">
      <c r="B570" s="8">
        <v>570</v>
      </c>
      <c r="C570" s="9" t="s">
        <v>370</v>
      </c>
      <c r="D570" s="9" t="s">
        <v>429</v>
      </c>
      <c r="E570" s="10">
        <v>45313</v>
      </c>
      <c r="F570" s="10">
        <v>45402</v>
      </c>
      <c r="G570" s="10">
        <v>45402</v>
      </c>
      <c r="H570" s="11">
        <v>20637000</v>
      </c>
      <c r="I570" s="11">
        <v>20637000</v>
      </c>
      <c r="J570" s="11">
        <v>20637000</v>
      </c>
      <c r="K570" s="11">
        <v>0</v>
      </c>
      <c r="L570" s="18">
        <f t="shared" si="8"/>
        <v>100</v>
      </c>
      <c r="M570" s="9"/>
      <c r="N570" s="8"/>
      <c r="O570" s="15"/>
      <c r="P570" s="16"/>
    </row>
    <row r="571" spans="2:16" customFormat="1" ht="76.5" customHeight="1" x14ac:dyDescent="0.25">
      <c r="B571" s="8">
        <v>571</v>
      </c>
      <c r="C571" s="9" t="s">
        <v>543</v>
      </c>
      <c r="D571" s="9" t="s">
        <v>431</v>
      </c>
      <c r="E571" s="10">
        <v>45313</v>
      </c>
      <c r="F571" s="10">
        <v>45402</v>
      </c>
      <c r="G571" s="10">
        <v>45402</v>
      </c>
      <c r="H571" s="11">
        <v>20637000</v>
      </c>
      <c r="I571" s="11">
        <v>20637000</v>
      </c>
      <c r="J571" s="11">
        <v>20637000</v>
      </c>
      <c r="K571" s="11">
        <v>0</v>
      </c>
      <c r="L571" s="18">
        <f t="shared" si="8"/>
        <v>100</v>
      </c>
      <c r="M571" s="9"/>
      <c r="N571" s="8"/>
      <c r="O571" s="15"/>
      <c r="P571" s="16"/>
    </row>
    <row r="572" spans="2:16" customFormat="1" ht="76.5" customHeight="1" x14ac:dyDescent="0.25">
      <c r="B572" s="8">
        <v>572</v>
      </c>
      <c r="C572" s="9" t="s">
        <v>41</v>
      </c>
      <c r="D572" s="9" t="s">
        <v>800</v>
      </c>
      <c r="E572" s="10">
        <v>45313</v>
      </c>
      <c r="F572" s="10">
        <v>45402</v>
      </c>
      <c r="G572" s="10">
        <v>45402</v>
      </c>
      <c r="H572" s="11">
        <v>20637000</v>
      </c>
      <c r="I572" s="11">
        <v>20637000</v>
      </c>
      <c r="J572" s="11">
        <v>20637000</v>
      </c>
      <c r="K572" s="11">
        <v>0</v>
      </c>
      <c r="L572" s="18">
        <f t="shared" si="8"/>
        <v>100</v>
      </c>
      <c r="M572" s="9"/>
      <c r="N572" s="8"/>
      <c r="O572" s="15"/>
      <c r="P572" s="16"/>
    </row>
    <row r="573" spans="2:16" customFormat="1" ht="76.5" customHeight="1" x14ac:dyDescent="0.25">
      <c r="B573" s="8">
        <v>573</v>
      </c>
      <c r="C573" s="9" t="s">
        <v>568</v>
      </c>
      <c r="D573" s="9" t="s">
        <v>823</v>
      </c>
      <c r="E573" s="10">
        <v>45313</v>
      </c>
      <c r="F573" s="10">
        <v>45402</v>
      </c>
      <c r="G573" s="10">
        <v>45402</v>
      </c>
      <c r="H573" s="11">
        <v>12819300</v>
      </c>
      <c r="I573" s="11">
        <v>12819300</v>
      </c>
      <c r="J573" s="11">
        <v>12819300</v>
      </c>
      <c r="K573" s="11">
        <v>0</v>
      </c>
      <c r="L573" s="18">
        <f t="shared" si="8"/>
        <v>100</v>
      </c>
      <c r="M573" s="9"/>
      <c r="N573" s="8"/>
      <c r="O573" s="15"/>
      <c r="P573" s="16"/>
    </row>
    <row r="574" spans="2:16" customFormat="1" ht="76.5" customHeight="1" x14ac:dyDescent="0.25">
      <c r="B574" s="8">
        <v>574</v>
      </c>
      <c r="C574" s="9" t="s">
        <v>636</v>
      </c>
      <c r="D574" s="9" t="s">
        <v>812</v>
      </c>
      <c r="E574" s="10">
        <v>45313</v>
      </c>
      <c r="F574" s="10">
        <v>45402</v>
      </c>
      <c r="G574" s="10">
        <v>45402</v>
      </c>
      <c r="H574" s="11">
        <v>12819300</v>
      </c>
      <c r="I574" s="11">
        <v>12819300</v>
      </c>
      <c r="J574" s="11">
        <v>12819300</v>
      </c>
      <c r="K574" s="11">
        <v>0</v>
      </c>
      <c r="L574" s="18">
        <f t="shared" si="8"/>
        <v>100</v>
      </c>
      <c r="M574" s="9"/>
      <c r="N574" s="8"/>
      <c r="O574" s="15"/>
      <c r="P574" s="16"/>
    </row>
    <row r="575" spans="2:16" customFormat="1" ht="76.5" customHeight="1" x14ac:dyDescent="0.25">
      <c r="B575" s="8">
        <v>575</v>
      </c>
      <c r="C575" s="9" t="s">
        <v>1093</v>
      </c>
      <c r="D575" s="9" t="s">
        <v>802</v>
      </c>
      <c r="E575" s="10">
        <v>45313</v>
      </c>
      <c r="F575" s="10">
        <v>45402</v>
      </c>
      <c r="G575" s="10">
        <v>45402</v>
      </c>
      <c r="H575" s="11">
        <v>27184800</v>
      </c>
      <c r="I575" s="11">
        <v>27184800</v>
      </c>
      <c r="J575" s="11">
        <v>27184800</v>
      </c>
      <c r="K575" s="11">
        <v>0</v>
      </c>
      <c r="L575" s="18">
        <f t="shared" si="8"/>
        <v>100</v>
      </c>
      <c r="M575" s="9"/>
      <c r="N575" s="8"/>
      <c r="O575" s="15"/>
      <c r="P575" s="16"/>
    </row>
    <row r="576" spans="2:16" customFormat="1" ht="76.5" customHeight="1" x14ac:dyDescent="0.25">
      <c r="B576" s="8">
        <v>576</v>
      </c>
      <c r="C576" s="9" t="s">
        <v>177</v>
      </c>
      <c r="D576" s="9" t="s">
        <v>802</v>
      </c>
      <c r="E576" s="10">
        <v>45313</v>
      </c>
      <c r="F576" s="10">
        <v>45402</v>
      </c>
      <c r="G576" s="10">
        <v>45402</v>
      </c>
      <c r="H576" s="11">
        <v>27184800</v>
      </c>
      <c r="I576" s="11">
        <v>27184800</v>
      </c>
      <c r="J576" s="11">
        <v>27184800</v>
      </c>
      <c r="K576" s="11">
        <v>0</v>
      </c>
      <c r="L576" s="18">
        <f t="shared" si="8"/>
        <v>100</v>
      </c>
      <c r="M576" s="9"/>
      <c r="N576" s="8"/>
      <c r="O576" s="15"/>
      <c r="P576" s="16"/>
    </row>
    <row r="577" spans="2:16" customFormat="1" ht="76.5" customHeight="1" x14ac:dyDescent="0.25">
      <c r="B577" s="8">
        <v>577</v>
      </c>
      <c r="C577" s="9" t="s">
        <v>229</v>
      </c>
      <c r="D577" s="9" t="s">
        <v>829</v>
      </c>
      <c r="E577" s="10">
        <v>45313</v>
      </c>
      <c r="F577" s="10">
        <v>45402</v>
      </c>
      <c r="G577" s="10">
        <v>45402</v>
      </c>
      <c r="H577" s="11">
        <v>8242500</v>
      </c>
      <c r="I577" s="11">
        <v>8242500</v>
      </c>
      <c r="J577" s="11">
        <v>8242500</v>
      </c>
      <c r="K577" s="11">
        <v>0</v>
      </c>
      <c r="L577" s="18">
        <f t="shared" si="8"/>
        <v>100</v>
      </c>
      <c r="M577" s="9"/>
      <c r="N577" s="8"/>
      <c r="O577" s="15"/>
      <c r="P577" s="16"/>
    </row>
    <row r="578" spans="2:16" customFormat="1" ht="76.5" customHeight="1" x14ac:dyDescent="0.25">
      <c r="B578" s="8">
        <v>578</v>
      </c>
      <c r="C578" s="9" t="s">
        <v>1094</v>
      </c>
      <c r="D578" s="9" t="s">
        <v>803</v>
      </c>
      <c r="E578" s="10">
        <v>45313</v>
      </c>
      <c r="F578" s="10">
        <v>45402</v>
      </c>
      <c r="G578" s="10">
        <v>45402</v>
      </c>
      <c r="H578" s="11">
        <v>27184800</v>
      </c>
      <c r="I578" s="11">
        <v>27184800</v>
      </c>
      <c r="J578" s="11">
        <v>27184800</v>
      </c>
      <c r="K578" s="11">
        <v>0</v>
      </c>
      <c r="L578" s="18">
        <f t="shared" si="8"/>
        <v>100</v>
      </c>
      <c r="M578" s="9"/>
      <c r="N578" s="8"/>
      <c r="O578" s="15"/>
      <c r="P578" s="16"/>
    </row>
    <row r="579" spans="2:16" customFormat="1" ht="76.5" customHeight="1" x14ac:dyDescent="0.25">
      <c r="B579" s="8">
        <v>579</v>
      </c>
      <c r="C579" s="9" t="s">
        <v>1095</v>
      </c>
      <c r="D579" s="9" t="s">
        <v>829</v>
      </c>
      <c r="E579" s="10">
        <v>45313</v>
      </c>
      <c r="F579" s="10">
        <v>45402</v>
      </c>
      <c r="G579" s="10">
        <v>45403</v>
      </c>
      <c r="H579" s="11">
        <v>8242500</v>
      </c>
      <c r="I579" s="11">
        <v>8242500</v>
      </c>
      <c r="J579" s="11">
        <v>8242500</v>
      </c>
      <c r="K579" s="11">
        <v>0</v>
      </c>
      <c r="L579" s="18">
        <f t="shared" si="8"/>
        <v>100</v>
      </c>
      <c r="M579" s="9" t="s">
        <v>2986</v>
      </c>
      <c r="N579" s="8">
        <v>1</v>
      </c>
      <c r="O579" s="15">
        <v>0</v>
      </c>
      <c r="P579" s="16"/>
    </row>
    <row r="580" spans="2:16" customFormat="1" ht="76.5" customHeight="1" x14ac:dyDescent="0.25">
      <c r="B580" s="8">
        <v>580</v>
      </c>
      <c r="C580" s="9" t="s">
        <v>1096</v>
      </c>
      <c r="D580" s="9" t="s">
        <v>800</v>
      </c>
      <c r="E580" s="10">
        <v>45313</v>
      </c>
      <c r="F580" s="10">
        <v>45402</v>
      </c>
      <c r="G580" s="10">
        <v>45402</v>
      </c>
      <c r="H580" s="11">
        <v>34225800</v>
      </c>
      <c r="I580" s="11">
        <v>34225800</v>
      </c>
      <c r="J580" s="11">
        <v>34225800</v>
      </c>
      <c r="K580" s="11">
        <v>0</v>
      </c>
      <c r="L580" s="18">
        <f t="shared" si="8"/>
        <v>100</v>
      </c>
      <c r="M580" s="9"/>
      <c r="N580" s="8"/>
      <c r="O580" s="15"/>
      <c r="P580" s="16"/>
    </row>
    <row r="581" spans="2:16" customFormat="1" ht="76.5" customHeight="1" x14ac:dyDescent="0.25">
      <c r="B581" s="8">
        <v>581</v>
      </c>
      <c r="C581" s="9" t="s">
        <v>1097</v>
      </c>
      <c r="D581" s="9" t="s">
        <v>2345</v>
      </c>
      <c r="E581" s="10">
        <v>45313</v>
      </c>
      <c r="F581" s="10">
        <v>45404</v>
      </c>
      <c r="G581" s="10">
        <v>45404</v>
      </c>
      <c r="H581" s="11">
        <v>36241376</v>
      </c>
      <c r="I581" s="11">
        <v>35847448</v>
      </c>
      <c r="J581" s="11">
        <v>35847448</v>
      </c>
      <c r="K581" s="11">
        <v>0</v>
      </c>
      <c r="L581" s="18">
        <f t="shared" ref="L581:L644" si="9">100/I581*J581</f>
        <v>100</v>
      </c>
      <c r="M581" s="9" t="s">
        <v>2992</v>
      </c>
      <c r="N581" s="8">
        <v>0</v>
      </c>
      <c r="O581" s="15">
        <v>-393928</v>
      </c>
      <c r="P581" s="16"/>
    </row>
    <row r="582" spans="2:16" customFormat="1" ht="76.5" customHeight="1" x14ac:dyDescent="0.25">
      <c r="B582" s="8">
        <v>582</v>
      </c>
      <c r="C582" s="9" t="s">
        <v>266</v>
      </c>
      <c r="D582" s="9" t="s">
        <v>795</v>
      </c>
      <c r="E582" s="10">
        <v>45313</v>
      </c>
      <c r="F582" s="10">
        <v>45404</v>
      </c>
      <c r="G582" s="10">
        <v>45404</v>
      </c>
      <c r="H582" s="11">
        <v>27600000</v>
      </c>
      <c r="I582" s="11">
        <v>27600000</v>
      </c>
      <c r="J582" s="11">
        <v>27600000</v>
      </c>
      <c r="K582" s="11">
        <v>0</v>
      </c>
      <c r="L582" s="18">
        <f t="shared" si="9"/>
        <v>100</v>
      </c>
      <c r="M582" s="9"/>
      <c r="N582" s="8"/>
      <c r="O582" s="15"/>
      <c r="P582" s="16"/>
    </row>
    <row r="583" spans="2:16" customFormat="1" ht="76.5" customHeight="1" x14ac:dyDescent="0.25">
      <c r="B583" s="8">
        <v>583</v>
      </c>
      <c r="C583" s="9" t="s">
        <v>1098</v>
      </c>
      <c r="D583" s="9" t="s">
        <v>2346</v>
      </c>
      <c r="E583" s="10">
        <v>45313</v>
      </c>
      <c r="F583" s="10">
        <v>45400</v>
      </c>
      <c r="G583" s="10">
        <v>45400</v>
      </c>
      <c r="H583" s="11">
        <v>18228408</v>
      </c>
      <c r="I583" s="11">
        <v>18228408</v>
      </c>
      <c r="J583" s="11">
        <v>18228408</v>
      </c>
      <c r="K583" s="11">
        <v>0</v>
      </c>
      <c r="L583" s="18">
        <f t="shared" si="9"/>
        <v>100</v>
      </c>
      <c r="M583" s="9"/>
      <c r="N583" s="8"/>
      <c r="O583" s="15"/>
      <c r="P583" s="16"/>
    </row>
    <row r="584" spans="2:16" customFormat="1" ht="76.5" customHeight="1" x14ac:dyDescent="0.25">
      <c r="B584" s="8">
        <v>584</v>
      </c>
      <c r="C584" s="9" t="s">
        <v>1099</v>
      </c>
      <c r="D584" s="9" t="s">
        <v>2347</v>
      </c>
      <c r="E584" s="10">
        <v>45313</v>
      </c>
      <c r="F584" s="10">
        <v>45400</v>
      </c>
      <c r="G584" s="10">
        <v>45400</v>
      </c>
      <c r="H584" s="11">
        <v>18228408</v>
      </c>
      <c r="I584" s="11">
        <v>18228408</v>
      </c>
      <c r="J584" s="11">
        <v>18228408</v>
      </c>
      <c r="K584" s="11">
        <v>0</v>
      </c>
      <c r="L584" s="18">
        <f t="shared" si="9"/>
        <v>100</v>
      </c>
      <c r="M584" s="9"/>
      <c r="N584" s="8"/>
      <c r="O584" s="15"/>
      <c r="P584" s="16"/>
    </row>
    <row r="585" spans="2:16" customFormat="1" ht="76.5" customHeight="1" x14ac:dyDescent="0.25">
      <c r="B585" s="8">
        <v>585</v>
      </c>
      <c r="C585" s="9" t="s">
        <v>1100</v>
      </c>
      <c r="D585" s="9" t="s">
        <v>2348</v>
      </c>
      <c r="E585" s="10">
        <v>45313</v>
      </c>
      <c r="F585" s="10">
        <v>45400</v>
      </c>
      <c r="G585" s="10">
        <v>45400</v>
      </c>
      <c r="H585" s="11">
        <v>23110384</v>
      </c>
      <c r="I585" s="11">
        <v>23110384</v>
      </c>
      <c r="J585" s="11">
        <v>23110384</v>
      </c>
      <c r="K585" s="11">
        <v>0</v>
      </c>
      <c r="L585" s="18">
        <f t="shared" si="9"/>
        <v>100</v>
      </c>
      <c r="M585" s="9"/>
      <c r="N585" s="8"/>
      <c r="O585" s="15"/>
      <c r="P585" s="16"/>
    </row>
    <row r="586" spans="2:16" customFormat="1" ht="76.5" customHeight="1" x14ac:dyDescent="0.25">
      <c r="B586" s="8">
        <v>586</v>
      </c>
      <c r="C586" s="9" t="s">
        <v>590</v>
      </c>
      <c r="D586" s="9" t="s">
        <v>786</v>
      </c>
      <c r="E586" s="10">
        <v>45313</v>
      </c>
      <c r="F586" s="10">
        <v>45400</v>
      </c>
      <c r="G586" s="10">
        <v>45400</v>
      </c>
      <c r="H586" s="11">
        <v>35793912</v>
      </c>
      <c r="I586" s="11">
        <v>35793912</v>
      </c>
      <c r="J586" s="11">
        <v>35793912</v>
      </c>
      <c r="K586" s="11">
        <v>0</v>
      </c>
      <c r="L586" s="18">
        <f t="shared" si="9"/>
        <v>100</v>
      </c>
      <c r="M586" s="9"/>
      <c r="N586" s="8"/>
      <c r="O586" s="15"/>
      <c r="P586" s="16"/>
    </row>
    <row r="587" spans="2:16" customFormat="1" ht="76.5" customHeight="1" x14ac:dyDescent="0.25">
      <c r="B587" s="8">
        <v>587</v>
      </c>
      <c r="C587" s="9" t="s">
        <v>1101</v>
      </c>
      <c r="D587" s="9" t="s">
        <v>2349</v>
      </c>
      <c r="E587" s="10">
        <v>45313</v>
      </c>
      <c r="F587" s="10">
        <v>45400</v>
      </c>
      <c r="G587" s="10">
        <v>45400</v>
      </c>
      <c r="H587" s="11">
        <v>23442936</v>
      </c>
      <c r="I587" s="11">
        <v>23442936</v>
      </c>
      <c r="J587" s="11">
        <v>23442936</v>
      </c>
      <c r="K587" s="11">
        <v>0</v>
      </c>
      <c r="L587" s="18">
        <f t="shared" si="9"/>
        <v>100</v>
      </c>
      <c r="M587" s="9"/>
      <c r="N587" s="8"/>
      <c r="O587" s="15"/>
      <c r="P587" s="16"/>
    </row>
    <row r="588" spans="2:16" customFormat="1" ht="76.5" customHeight="1" x14ac:dyDescent="0.25">
      <c r="B588" s="8">
        <v>588</v>
      </c>
      <c r="C588" s="9" t="s">
        <v>1102</v>
      </c>
      <c r="D588" s="9" t="s">
        <v>788</v>
      </c>
      <c r="E588" s="10">
        <v>45313</v>
      </c>
      <c r="F588" s="10">
        <v>45400</v>
      </c>
      <c r="G588" s="10">
        <v>45400</v>
      </c>
      <c r="H588" s="11">
        <v>24871440</v>
      </c>
      <c r="I588" s="11">
        <v>24871440</v>
      </c>
      <c r="J588" s="11">
        <v>24871440</v>
      </c>
      <c r="K588" s="11">
        <v>0</v>
      </c>
      <c r="L588" s="18">
        <f t="shared" si="9"/>
        <v>100</v>
      </c>
      <c r="M588" s="9"/>
      <c r="N588" s="8"/>
      <c r="O588" s="15"/>
      <c r="P588" s="16"/>
    </row>
    <row r="589" spans="2:16" customFormat="1" ht="76.5" customHeight="1" x14ac:dyDescent="0.25">
      <c r="B589" s="8">
        <v>589</v>
      </c>
      <c r="C589" s="9" t="s">
        <v>1103</v>
      </c>
      <c r="D589" s="9" t="s">
        <v>2332</v>
      </c>
      <c r="E589" s="10">
        <v>45313</v>
      </c>
      <c r="F589" s="10">
        <v>45404</v>
      </c>
      <c r="G589" s="10">
        <v>45404</v>
      </c>
      <c r="H589" s="11">
        <v>37420908</v>
      </c>
      <c r="I589" s="11">
        <v>37420908</v>
      </c>
      <c r="J589" s="11">
        <v>37420908</v>
      </c>
      <c r="K589" s="11">
        <v>0</v>
      </c>
      <c r="L589" s="18">
        <f t="shared" si="9"/>
        <v>100</v>
      </c>
      <c r="M589" s="9"/>
      <c r="N589" s="8"/>
      <c r="O589" s="15"/>
      <c r="P589" s="16"/>
    </row>
    <row r="590" spans="2:16" customFormat="1" ht="76.5" customHeight="1" x14ac:dyDescent="0.25">
      <c r="B590" s="8">
        <v>590</v>
      </c>
      <c r="C590" s="9" t="s">
        <v>567</v>
      </c>
      <c r="D590" s="9" t="s">
        <v>796</v>
      </c>
      <c r="E590" s="10">
        <v>45313</v>
      </c>
      <c r="F590" s="10">
        <v>45399</v>
      </c>
      <c r="G590" s="10">
        <v>45399</v>
      </c>
      <c r="H590" s="11">
        <v>17644169</v>
      </c>
      <c r="I590" s="11">
        <v>17644151</v>
      </c>
      <c r="J590" s="11">
        <v>17644151</v>
      </c>
      <c r="K590" s="11">
        <v>0</v>
      </c>
      <c r="L590" s="18">
        <f t="shared" si="9"/>
        <v>100</v>
      </c>
      <c r="M590" s="9" t="s">
        <v>2992</v>
      </c>
      <c r="N590" s="8">
        <v>0</v>
      </c>
      <c r="O590" s="15">
        <v>-18</v>
      </c>
      <c r="P590" s="16"/>
    </row>
    <row r="591" spans="2:16" customFormat="1" ht="76.5" customHeight="1" x14ac:dyDescent="0.25">
      <c r="B591" s="8">
        <v>591</v>
      </c>
      <c r="C591" s="9" t="s">
        <v>507</v>
      </c>
      <c r="D591" s="9" t="s">
        <v>2350</v>
      </c>
      <c r="E591" s="10">
        <v>45313</v>
      </c>
      <c r="F591" s="10">
        <v>45400</v>
      </c>
      <c r="G591" s="10">
        <v>45400</v>
      </c>
      <c r="H591" s="11">
        <v>11475200</v>
      </c>
      <c r="I591" s="11">
        <v>11475200</v>
      </c>
      <c r="J591" s="11">
        <v>11475200</v>
      </c>
      <c r="K591" s="11">
        <v>0</v>
      </c>
      <c r="L591" s="18">
        <f t="shared" si="9"/>
        <v>100</v>
      </c>
      <c r="M591" s="9"/>
      <c r="N591" s="8"/>
      <c r="O591" s="15"/>
      <c r="P591" s="16"/>
    </row>
    <row r="592" spans="2:16" customFormat="1" ht="76.5" customHeight="1" x14ac:dyDescent="0.25">
      <c r="B592" s="8">
        <v>592</v>
      </c>
      <c r="C592" s="9" t="s">
        <v>549</v>
      </c>
      <c r="D592" s="9" t="s">
        <v>2351</v>
      </c>
      <c r="E592" s="10">
        <v>45313</v>
      </c>
      <c r="F592" s="10">
        <v>45402</v>
      </c>
      <c r="G592" s="10">
        <v>45402</v>
      </c>
      <c r="H592" s="11">
        <v>15000000</v>
      </c>
      <c r="I592" s="11">
        <v>15000000</v>
      </c>
      <c r="J592" s="11">
        <v>15000000</v>
      </c>
      <c r="K592" s="11">
        <v>0</v>
      </c>
      <c r="L592" s="18">
        <f t="shared" si="9"/>
        <v>100</v>
      </c>
      <c r="M592" s="9"/>
      <c r="N592" s="8"/>
      <c r="O592" s="15"/>
      <c r="P592" s="16"/>
    </row>
    <row r="593" spans="2:16" customFormat="1" ht="76.5" customHeight="1" x14ac:dyDescent="0.25">
      <c r="B593" s="8">
        <v>593</v>
      </c>
      <c r="C593" s="9" t="s">
        <v>709</v>
      </c>
      <c r="D593" s="9" t="s">
        <v>2121</v>
      </c>
      <c r="E593" s="10">
        <v>45313</v>
      </c>
      <c r="F593" s="10">
        <v>45402</v>
      </c>
      <c r="G593" s="10">
        <v>45402</v>
      </c>
      <c r="H593" s="11">
        <v>13200000</v>
      </c>
      <c r="I593" s="11">
        <v>13200000</v>
      </c>
      <c r="J593" s="11">
        <v>13200000</v>
      </c>
      <c r="K593" s="11">
        <v>0</v>
      </c>
      <c r="L593" s="18">
        <f t="shared" si="9"/>
        <v>100</v>
      </c>
      <c r="M593" s="9"/>
      <c r="N593" s="8"/>
      <c r="O593" s="15"/>
      <c r="P593" s="16"/>
    </row>
    <row r="594" spans="2:16" customFormat="1" ht="76.5" customHeight="1" x14ac:dyDescent="0.25">
      <c r="B594" s="8">
        <v>594</v>
      </c>
      <c r="C594" s="9" t="s">
        <v>672</v>
      </c>
      <c r="D594" s="9" t="s">
        <v>2352</v>
      </c>
      <c r="E594" s="10">
        <v>45313</v>
      </c>
      <c r="F594" s="10">
        <v>45402</v>
      </c>
      <c r="G594" s="10">
        <v>45402</v>
      </c>
      <c r="H594" s="11">
        <v>11700000</v>
      </c>
      <c r="I594" s="11">
        <v>11700000</v>
      </c>
      <c r="J594" s="11">
        <v>11700000</v>
      </c>
      <c r="K594" s="11">
        <v>0</v>
      </c>
      <c r="L594" s="18">
        <f t="shared" si="9"/>
        <v>100.00000000000001</v>
      </c>
      <c r="M594" s="9"/>
      <c r="N594" s="8"/>
      <c r="O594" s="15"/>
      <c r="P594" s="16"/>
    </row>
    <row r="595" spans="2:16" customFormat="1" ht="76.5" customHeight="1" x14ac:dyDescent="0.25">
      <c r="B595" s="8">
        <v>595</v>
      </c>
      <c r="C595" s="9" t="s">
        <v>388</v>
      </c>
      <c r="D595" s="9" t="s">
        <v>2353</v>
      </c>
      <c r="E595" s="10">
        <v>45313</v>
      </c>
      <c r="F595" s="10">
        <v>45402</v>
      </c>
      <c r="G595" s="10">
        <v>45402</v>
      </c>
      <c r="H595" s="11">
        <v>15000000</v>
      </c>
      <c r="I595" s="11">
        <v>15000000</v>
      </c>
      <c r="J595" s="11">
        <v>15000000</v>
      </c>
      <c r="K595" s="11">
        <v>0</v>
      </c>
      <c r="L595" s="18">
        <f t="shared" si="9"/>
        <v>100</v>
      </c>
      <c r="M595" s="9"/>
      <c r="N595" s="8"/>
      <c r="O595" s="15"/>
      <c r="P595" s="16"/>
    </row>
    <row r="596" spans="2:16" customFormat="1" ht="76.5" customHeight="1" x14ac:dyDescent="0.25">
      <c r="B596" s="8">
        <v>596</v>
      </c>
      <c r="C596" s="9" t="s">
        <v>1104</v>
      </c>
      <c r="D596" s="9" t="s">
        <v>2354</v>
      </c>
      <c r="E596" s="10">
        <v>45313</v>
      </c>
      <c r="F596" s="10">
        <v>45402</v>
      </c>
      <c r="G596" s="10">
        <v>45402</v>
      </c>
      <c r="H596" s="11">
        <v>19500000</v>
      </c>
      <c r="I596" s="11">
        <v>19500000</v>
      </c>
      <c r="J596" s="11">
        <v>19500000</v>
      </c>
      <c r="K596" s="11">
        <v>0</v>
      </c>
      <c r="L596" s="18">
        <f t="shared" si="9"/>
        <v>100</v>
      </c>
      <c r="M596" s="9"/>
      <c r="N596" s="8"/>
      <c r="O596" s="15"/>
      <c r="P596" s="16"/>
    </row>
    <row r="597" spans="2:16" customFormat="1" ht="76.5" customHeight="1" x14ac:dyDescent="0.25">
      <c r="B597" s="8">
        <v>597</v>
      </c>
      <c r="C597" s="9" t="s">
        <v>292</v>
      </c>
      <c r="D597" s="9" t="s">
        <v>2290</v>
      </c>
      <c r="E597" s="10">
        <v>45314</v>
      </c>
      <c r="F597" s="10">
        <v>45403</v>
      </c>
      <c r="G597" s="10">
        <v>45403</v>
      </c>
      <c r="H597" s="11">
        <v>15000000</v>
      </c>
      <c r="I597" s="11">
        <v>15000000</v>
      </c>
      <c r="J597" s="11">
        <v>15000000</v>
      </c>
      <c r="K597" s="11">
        <v>0</v>
      </c>
      <c r="L597" s="18">
        <f t="shared" si="9"/>
        <v>100</v>
      </c>
      <c r="M597" s="9"/>
      <c r="N597" s="8"/>
      <c r="O597" s="15"/>
      <c r="P597" s="16"/>
    </row>
    <row r="598" spans="2:16" customFormat="1" ht="76.5" customHeight="1" x14ac:dyDescent="0.25">
      <c r="B598" s="8">
        <v>598</v>
      </c>
      <c r="C598" s="9" t="s">
        <v>1105</v>
      </c>
      <c r="D598" s="9" t="s">
        <v>2207</v>
      </c>
      <c r="E598" s="10">
        <v>45313</v>
      </c>
      <c r="F598" s="10">
        <v>45402</v>
      </c>
      <c r="G598" s="10">
        <v>45402</v>
      </c>
      <c r="H598" s="11">
        <v>9000000</v>
      </c>
      <c r="I598" s="11">
        <v>9000000</v>
      </c>
      <c r="J598" s="11">
        <v>9000000</v>
      </c>
      <c r="K598" s="11">
        <v>0</v>
      </c>
      <c r="L598" s="18">
        <f t="shared" si="9"/>
        <v>100</v>
      </c>
      <c r="M598" s="9"/>
      <c r="N598" s="8"/>
      <c r="O598" s="15"/>
      <c r="P598" s="16"/>
    </row>
    <row r="599" spans="2:16" customFormat="1" ht="76.5" customHeight="1" x14ac:dyDescent="0.25">
      <c r="B599" s="8">
        <v>599</v>
      </c>
      <c r="C599" s="9" t="s">
        <v>742</v>
      </c>
      <c r="D599" s="9" t="s">
        <v>2315</v>
      </c>
      <c r="E599" s="10">
        <v>45314</v>
      </c>
      <c r="F599" s="10">
        <v>45403</v>
      </c>
      <c r="G599" s="10">
        <v>45403</v>
      </c>
      <c r="H599" s="11">
        <v>24000000</v>
      </c>
      <c r="I599" s="11">
        <v>24000000</v>
      </c>
      <c r="J599" s="11">
        <v>24000000</v>
      </c>
      <c r="K599" s="11">
        <v>0</v>
      </c>
      <c r="L599" s="18">
        <f t="shared" si="9"/>
        <v>100</v>
      </c>
      <c r="M599" s="9"/>
      <c r="N599" s="8"/>
      <c r="O599" s="15"/>
      <c r="P599" s="16"/>
    </row>
    <row r="600" spans="2:16" customFormat="1" ht="76.5" customHeight="1" x14ac:dyDescent="0.25">
      <c r="B600" s="8">
        <v>600</v>
      </c>
      <c r="C600" s="9" t="s">
        <v>407</v>
      </c>
      <c r="D600" s="9" t="s">
        <v>2355</v>
      </c>
      <c r="E600" s="10">
        <v>45314</v>
      </c>
      <c r="F600" s="10">
        <v>45402</v>
      </c>
      <c r="G600" s="10">
        <v>45402</v>
      </c>
      <c r="H600" s="11">
        <v>17800000</v>
      </c>
      <c r="I600" s="11">
        <v>17800000</v>
      </c>
      <c r="J600" s="11">
        <v>17800000</v>
      </c>
      <c r="K600" s="11">
        <v>0</v>
      </c>
      <c r="L600" s="18">
        <f t="shared" si="9"/>
        <v>100</v>
      </c>
      <c r="M600" s="9"/>
      <c r="N600" s="8"/>
      <c r="O600" s="15"/>
      <c r="P600" s="16"/>
    </row>
    <row r="601" spans="2:16" customFormat="1" ht="76.5" customHeight="1" x14ac:dyDescent="0.25">
      <c r="B601" s="8">
        <v>601</v>
      </c>
      <c r="C601" s="9" t="s">
        <v>1106</v>
      </c>
      <c r="D601" s="9" t="s">
        <v>2356</v>
      </c>
      <c r="E601" s="10">
        <v>45314</v>
      </c>
      <c r="F601" s="10">
        <v>45403</v>
      </c>
      <c r="G601" s="10">
        <v>45403</v>
      </c>
      <c r="H601" s="11">
        <v>15000000</v>
      </c>
      <c r="I601" s="11">
        <v>15000000</v>
      </c>
      <c r="J601" s="11">
        <v>15000000</v>
      </c>
      <c r="K601" s="11">
        <v>0</v>
      </c>
      <c r="L601" s="18">
        <f t="shared" si="9"/>
        <v>100</v>
      </c>
      <c r="M601" s="9"/>
      <c r="N601" s="8"/>
      <c r="O601" s="15"/>
      <c r="P601" s="16"/>
    </row>
    <row r="602" spans="2:16" customFormat="1" ht="76.5" customHeight="1" x14ac:dyDescent="0.25">
      <c r="B602" s="8">
        <v>602</v>
      </c>
      <c r="C602" s="9" t="s">
        <v>437</v>
      </c>
      <c r="D602" s="9" t="s">
        <v>2357</v>
      </c>
      <c r="E602" s="10">
        <v>45314</v>
      </c>
      <c r="F602" s="10">
        <v>45403</v>
      </c>
      <c r="G602" s="10">
        <v>45403</v>
      </c>
      <c r="H602" s="11">
        <v>21000000</v>
      </c>
      <c r="I602" s="11">
        <v>14000000</v>
      </c>
      <c r="J602" s="11">
        <v>14000000</v>
      </c>
      <c r="K602" s="11">
        <v>0</v>
      </c>
      <c r="L602" s="18">
        <f t="shared" si="9"/>
        <v>100</v>
      </c>
      <c r="M602" s="9" t="s">
        <v>3021</v>
      </c>
      <c r="N602" s="8">
        <v>0</v>
      </c>
      <c r="O602" s="15">
        <v>-7000000</v>
      </c>
      <c r="P602" s="16"/>
    </row>
    <row r="603" spans="2:16" customFormat="1" ht="76.5" customHeight="1" x14ac:dyDescent="0.25">
      <c r="B603" s="8">
        <v>603</v>
      </c>
      <c r="C603" s="9" t="s">
        <v>108</v>
      </c>
      <c r="D603" s="9" t="s">
        <v>2194</v>
      </c>
      <c r="E603" s="10">
        <v>45313</v>
      </c>
      <c r="F603" s="10">
        <v>45401</v>
      </c>
      <c r="G603" s="10">
        <v>45401</v>
      </c>
      <c r="H603" s="11">
        <v>14833333</v>
      </c>
      <c r="I603" s="11">
        <v>14833333</v>
      </c>
      <c r="J603" s="11">
        <v>14833333</v>
      </c>
      <c r="K603" s="11">
        <v>0</v>
      </c>
      <c r="L603" s="18">
        <f t="shared" si="9"/>
        <v>100</v>
      </c>
      <c r="M603" s="9"/>
      <c r="N603" s="8"/>
      <c r="O603" s="15"/>
      <c r="P603" s="16"/>
    </row>
    <row r="604" spans="2:16" customFormat="1" ht="76.5" customHeight="1" x14ac:dyDescent="0.25">
      <c r="B604" s="8">
        <v>604</v>
      </c>
      <c r="C604" s="9" t="s">
        <v>516</v>
      </c>
      <c r="D604" s="9" t="s">
        <v>2194</v>
      </c>
      <c r="E604" s="10">
        <v>45313</v>
      </c>
      <c r="F604" s="10">
        <v>45401</v>
      </c>
      <c r="G604" s="10">
        <v>45401</v>
      </c>
      <c r="H604" s="11">
        <v>13943333</v>
      </c>
      <c r="I604" s="11">
        <v>13943333</v>
      </c>
      <c r="J604" s="11">
        <v>13943333</v>
      </c>
      <c r="K604" s="11">
        <v>0</v>
      </c>
      <c r="L604" s="18">
        <f t="shared" si="9"/>
        <v>100</v>
      </c>
      <c r="M604" s="9"/>
      <c r="N604" s="8"/>
      <c r="O604" s="15"/>
      <c r="P604" s="16"/>
    </row>
    <row r="605" spans="2:16" customFormat="1" ht="76.5" customHeight="1" x14ac:dyDescent="0.25">
      <c r="B605" s="8">
        <v>605</v>
      </c>
      <c r="C605" s="9" t="s">
        <v>411</v>
      </c>
      <c r="D605" s="9" t="s">
        <v>2358</v>
      </c>
      <c r="E605" s="10">
        <v>45313</v>
      </c>
      <c r="F605" s="10">
        <v>45401</v>
      </c>
      <c r="G605" s="10">
        <v>45401</v>
      </c>
      <c r="H605" s="11">
        <v>14833333</v>
      </c>
      <c r="I605" s="11">
        <v>14833333</v>
      </c>
      <c r="J605" s="11">
        <v>14833333</v>
      </c>
      <c r="K605" s="11">
        <v>0</v>
      </c>
      <c r="L605" s="18">
        <f t="shared" si="9"/>
        <v>100</v>
      </c>
      <c r="M605" s="9"/>
      <c r="N605" s="8"/>
      <c r="O605" s="15"/>
      <c r="P605" s="16"/>
    </row>
    <row r="606" spans="2:16" customFormat="1" ht="76.5" customHeight="1" x14ac:dyDescent="0.25">
      <c r="B606" s="8">
        <v>606</v>
      </c>
      <c r="C606" s="9" t="s">
        <v>400</v>
      </c>
      <c r="D606" s="9" t="s">
        <v>2193</v>
      </c>
      <c r="E606" s="10">
        <v>45313</v>
      </c>
      <c r="F606" s="10">
        <v>45401</v>
      </c>
      <c r="G606" s="10">
        <v>45401</v>
      </c>
      <c r="H606" s="11">
        <v>14833333</v>
      </c>
      <c r="I606" s="11">
        <v>14833333</v>
      </c>
      <c r="J606" s="11">
        <v>14833333</v>
      </c>
      <c r="K606" s="11">
        <v>0</v>
      </c>
      <c r="L606" s="18">
        <f t="shared" si="9"/>
        <v>100</v>
      </c>
      <c r="M606" s="9"/>
      <c r="N606" s="8"/>
      <c r="O606" s="15"/>
      <c r="P606" s="16"/>
    </row>
    <row r="607" spans="2:16" customFormat="1" ht="76.5" customHeight="1" x14ac:dyDescent="0.25">
      <c r="B607" s="8">
        <v>607</v>
      </c>
      <c r="C607" s="9" t="s">
        <v>169</v>
      </c>
      <c r="D607" s="9" t="s">
        <v>2359</v>
      </c>
      <c r="E607" s="10">
        <v>45313</v>
      </c>
      <c r="F607" s="10">
        <v>45401</v>
      </c>
      <c r="G607" s="10">
        <v>45401</v>
      </c>
      <c r="H607" s="11">
        <v>10383333</v>
      </c>
      <c r="I607" s="11">
        <v>10383333</v>
      </c>
      <c r="J607" s="11">
        <v>10383333</v>
      </c>
      <c r="K607" s="11">
        <v>0</v>
      </c>
      <c r="L607" s="18">
        <f t="shared" si="9"/>
        <v>100</v>
      </c>
      <c r="M607" s="9"/>
      <c r="N607" s="8"/>
      <c r="O607" s="15"/>
      <c r="P607" s="16"/>
    </row>
    <row r="608" spans="2:16" customFormat="1" ht="76.5" customHeight="1" x14ac:dyDescent="0.25">
      <c r="B608" s="8">
        <v>608</v>
      </c>
      <c r="C608" s="9" t="s">
        <v>60</v>
      </c>
      <c r="D608" s="9" t="s">
        <v>2194</v>
      </c>
      <c r="E608" s="10">
        <v>45313</v>
      </c>
      <c r="F608" s="10">
        <v>45401</v>
      </c>
      <c r="G608" s="10">
        <v>45401</v>
      </c>
      <c r="H608" s="11">
        <v>16316667</v>
      </c>
      <c r="I608" s="11">
        <v>16316667</v>
      </c>
      <c r="J608" s="11">
        <v>16316667</v>
      </c>
      <c r="K608" s="11">
        <v>0</v>
      </c>
      <c r="L608" s="18">
        <f t="shared" si="9"/>
        <v>100</v>
      </c>
      <c r="M608" s="9"/>
      <c r="N608" s="8"/>
      <c r="O608" s="15"/>
      <c r="P608" s="16"/>
    </row>
    <row r="609" spans="2:16" customFormat="1" ht="76.5" customHeight="1" x14ac:dyDescent="0.25">
      <c r="B609" s="8">
        <v>609</v>
      </c>
      <c r="C609" s="9" t="s">
        <v>520</v>
      </c>
      <c r="D609" s="9" t="s">
        <v>2360</v>
      </c>
      <c r="E609" s="10">
        <v>45313</v>
      </c>
      <c r="F609" s="10">
        <v>45401</v>
      </c>
      <c r="G609" s="10">
        <v>45401</v>
      </c>
      <c r="H609" s="11">
        <v>11866667</v>
      </c>
      <c r="I609" s="11">
        <v>11866667</v>
      </c>
      <c r="J609" s="11">
        <v>11866667</v>
      </c>
      <c r="K609" s="11">
        <v>0</v>
      </c>
      <c r="L609" s="18">
        <f t="shared" si="9"/>
        <v>100</v>
      </c>
      <c r="M609" s="9"/>
      <c r="N609" s="8"/>
      <c r="O609" s="15"/>
      <c r="P609" s="16"/>
    </row>
    <row r="610" spans="2:16" customFormat="1" ht="76.5" customHeight="1" x14ac:dyDescent="0.25">
      <c r="B610" s="8">
        <v>610</v>
      </c>
      <c r="C610" s="9" t="s">
        <v>1107</v>
      </c>
      <c r="D610" s="9" t="s">
        <v>2360</v>
      </c>
      <c r="E610" s="10">
        <v>45313</v>
      </c>
      <c r="F610" s="10">
        <v>45401</v>
      </c>
      <c r="G610" s="10">
        <v>45401</v>
      </c>
      <c r="H610" s="11">
        <v>11570000</v>
      </c>
      <c r="I610" s="11">
        <v>11570000</v>
      </c>
      <c r="J610" s="11">
        <v>11570000</v>
      </c>
      <c r="K610" s="11">
        <v>0</v>
      </c>
      <c r="L610" s="18">
        <f t="shared" si="9"/>
        <v>100.00000000000001</v>
      </c>
      <c r="M610" s="9"/>
      <c r="N610" s="8"/>
      <c r="O610" s="15"/>
      <c r="P610" s="16"/>
    </row>
    <row r="611" spans="2:16" customFormat="1" ht="76.5" customHeight="1" x14ac:dyDescent="0.25">
      <c r="B611" s="8">
        <v>611</v>
      </c>
      <c r="C611" s="9" t="s">
        <v>1108</v>
      </c>
      <c r="D611" s="9" t="s">
        <v>2358</v>
      </c>
      <c r="E611" s="10">
        <v>45313</v>
      </c>
      <c r="F611" s="10">
        <v>45401</v>
      </c>
      <c r="G611" s="10">
        <v>45401</v>
      </c>
      <c r="H611" s="11">
        <v>29963333</v>
      </c>
      <c r="I611" s="11">
        <v>29963333</v>
      </c>
      <c r="J611" s="11">
        <v>29963333</v>
      </c>
      <c r="K611" s="11">
        <v>0</v>
      </c>
      <c r="L611" s="18">
        <f t="shared" si="9"/>
        <v>100</v>
      </c>
      <c r="M611" s="9"/>
      <c r="N611" s="8"/>
      <c r="O611" s="15"/>
      <c r="P611" s="16"/>
    </row>
    <row r="612" spans="2:16" customFormat="1" ht="76.5" customHeight="1" x14ac:dyDescent="0.25">
      <c r="B612" s="8">
        <v>612</v>
      </c>
      <c r="C612" s="9" t="s">
        <v>465</v>
      </c>
      <c r="D612" s="9" t="s">
        <v>2361</v>
      </c>
      <c r="E612" s="10">
        <v>45313</v>
      </c>
      <c r="F612" s="10">
        <v>45402</v>
      </c>
      <c r="G612" s="10">
        <v>45402</v>
      </c>
      <c r="H612" s="11">
        <v>9000000</v>
      </c>
      <c r="I612" s="11">
        <v>9000000</v>
      </c>
      <c r="J612" s="11">
        <v>9000000</v>
      </c>
      <c r="K612" s="11">
        <v>0</v>
      </c>
      <c r="L612" s="18">
        <f t="shared" si="9"/>
        <v>100</v>
      </c>
      <c r="M612" s="9"/>
      <c r="N612" s="8"/>
      <c r="O612" s="15"/>
      <c r="P612" s="16"/>
    </row>
    <row r="613" spans="2:16" customFormat="1" ht="76.5" customHeight="1" x14ac:dyDescent="0.25">
      <c r="B613" s="8">
        <v>613</v>
      </c>
      <c r="C613" s="9" t="s">
        <v>1109</v>
      </c>
      <c r="D613" s="9" t="s">
        <v>2362</v>
      </c>
      <c r="E613" s="10">
        <v>45313</v>
      </c>
      <c r="F613" s="10">
        <v>45401</v>
      </c>
      <c r="G613" s="10">
        <v>45401</v>
      </c>
      <c r="H613" s="11">
        <v>10440000</v>
      </c>
      <c r="I613" s="11">
        <v>10440000</v>
      </c>
      <c r="J613" s="11">
        <v>10440000</v>
      </c>
      <c r="K613" s="11">
        <v>0</v>
      </c>
      <c r="L613" s="18">
        <f t="shared" si="9"/>
        <v>100</v>
      </c>
      <c r="M613" s="9" t="s">
        <v>2998</v>
      </c>
      <c r="N613" s="8">
        <v>0</v>
      </c>
      <c r="O613" s="15">
        <v>0</v>
      </c>
      <c r="P613" s="16"/>
    </row>
    <row r="614" spans="2:16" customFormat="1" ht="76.5" customHeight="1" x14ac:dyDescent="0.25">
      <c r="B614" s="8">
        <v>614</v>
      </c>
      <c r="C614" s="9" t="s">
        <v>633</v>
      </c>
      <c r="D614" s="9" t="s">
        <v>2207</v>
      </c>
      <c r="E614" s="10">
        <v>45314</v>
      </c>
      <c r="F614" s="10">
        <v>45403</v>
      </c>
      <c r="G614" s="10">
        <v>45403</v>
      </c>
      <c r="H614" s="11">
        <v>11700000</v>
      </c>
      <c r="I614" s="11">
        <v>11700000</v>
      </c>
      <c r="J614" s="11">
        <v>11700000</v>
      </c>
      <c r="K614" s="11">
        <v>0</v>
      </c>
      <c r="L614" s="18">
        <f t="shared" si="9"/>
        <v>100.00000000000001</v>
      </c>
      <c r="M614" s="9"/>
      <c r="N614" s="8"/>
      <c r="O614" s="15"/>
      <c r="P614" s="16"/>
    </row>
    <row r="615" spans="2:16" customFormat="1" ht="76.5" customHeight="1" x14ac:dyDescent="0.25">
      <c r="B615" s="8">
        <v>615</v>
      </c>
      <c r="C615" s="9" t="s">
        <v>741</v>
      </c>
      <c r="D615" s="9" t="s">
        <v>2294</v>
      </c>
      <c r="E615" s="10">
        <v>45314</v>
      </c>
      <c r="F615" s="10">
        <v>45403</v>
      </c>
      <c r="G615" s="10">
        <v>45403</v>
      </c>
      <c r="H615" s="11">
        <v>15000000</v>
      </c>
      <c r="I615" s="11">
        <v>14833333</v>
      </c>
      <c r="J615" s="11">
        <v>14833333</v>
      </c>
      <c r="K615" s="11">
        <v>0</v>
      </c>
      <c r="L615" s="18">
        <f t="shared" si="9"/>
        <v>100</v>
      </c>
      <c r="M615" s="9" t="s">
        <v>3022</v>
      </c>
      <c r="N615" s="8">
        <v>0</v>
      </c>
      <c r="O615" s="15">
        <v>-166667</v>
      </c>
      <c r="P615" s="16"/>
    </row>
    <row r="616" spans="2:16" customFormat="1" ht="76.5" customHeight="1" x14ac:dyDescent="0.25">
      <c r="B616" s="8">
        <v>616</v>
      </c>
      <c r="C616" s="9" t="s">
        <v>1110</v>
      </c>
      <c r="D616" s="9" t="s">
        <v>2294</v>
      </c>
      <c r="E616" s="10">
        <v>45313</v>
      </c>
      <c r="F616" s="10">
        <v>45403</v>
      </c>
      <c r="G616" s="10">
        <v>45403</v>
      </c>
      <c r="H616" s="11">
        <v>15000000</v>
      </c>
      <c r="I616" s="11">
        <v>15000000</v>
      </c>
      <c r="J616" s="11">
        <v>15000000</v>
      </c>
      <c r="K616" s="11">
        <v>0</v>
      </c>
      <c r="L616" s="18">
        <f t="shared" si="9"/>
        <v>100</v>
      </c>
      <c r="M616" s="9"/>
      <c r="N616" s="8"/>
      <c r="O616" s="15"/>
      <c r="P616" s="16"/>
    </row>
    <row r="617" spans="2:16" customFormat="1" ht="76.5" customHeight="1" x14ac:dyDescent="0.25">
      <c r="B617" s="8">
        <v>617</v>
      </c>
      <c r="C617" s="9" t="s">
        <v>323</v>
      </c>
      <c r="D617" s="9" t="s">
        <v>822</v>
      </c>
      <c r="E617" s="10">
        <v>45313</v>
      </c>
      <c r="F617" s="10">
        <v>45402</v>
      </c>
      <c r="G617" s="10">
        <v>45402</v>
      </c>
      <c r="H617" s="11">
        <v>17700000</v>
      </c>
      <c r="I617" s="11">
        <v>17503333</v>
      </c>
      <c r="J617" s="11">
        <v>17503333</v>
      </c>
      <c r="K617" s="11">
        <v>0</v>
      </c>
      <c r="L617" s="18">
        <f t="shared" si="9"/>
        <v>100</v>
      </c>
      <c r="M617" s="9" t="s">
        <v>3023</v>
      </c>
      <c r="N617" s="8">
        <v>0</v>
      </c>
      <c r="O617" s="15">
        <v>-196667</v>
      </c>
      <c r="P617" s="16"/>
    </row>
    <row r="618" spans="2:16" customFormat="1" ht="76.5" customHeight="1" x14ac:dyDescent="0.25">
      <c r="B618" s="8">
        <v>618</v>
      </c>
      <c r="C618" s="9" t="s">
        <v>1111</v>
      </c>
      <c r="D618" s="9" t="s">
        <v>810</v>
      </c>
      <c r="E618" s="10">
        <v>45313</v>
      </c>
      <c r="F618" s="10">
        <v>45402</v>
      </c>
      <c r="G618" s="10">
        <v>45402</v>
      </c>
      <c r="H618" s="11">
        <v>20700000</v>
      </c>
      <c r="I618" s="11">
        <v>20700000</v>
      </c>
      <c r="J618" s="11">
        <v>20700000</v>
      </c>
      <c r="K618" s="11">
        <v>0</v>
      </c>
      <c r="L618" s="18">
        <f t="shared" si="9"/>
        <v>100</v>
      </c>
      <c r="M618" s="9"/>
      <c r="N618" s="8"/>
      <c r="O618" s="15"/>
      <c r="P618" s="16"/>
    </row>
    <row r="619" spans="2:16" customFormat="1" ht="76.5" customHeight="1" x14ac:dyDescent="0.25">
      <c r="B619" s="8">
        <v>619</v>
      </c>
      <c r="C619" s="9" t="s">
        <v>332</v>
      </c>
      <c r="D619" s="9" t="s">
        <v>425</v>
      </c>
      <c r="E619" s="10">
        <v>45313</v>
      </c>
      <c r="F619" s="10">
        <v>45402</v>
      </c>
      <c r="G619" s="10">
        <v>45402</v>
      </c>
      <c r="H619" s="11">
        <v>24900000</v>
      </c>
      <c r="I619" s="11">
        <v>24900000</v>
      </c>
      <c r="J619" s="11">
        <v>24900000</v>
      </c>
      <c r="K619" s="11">
        <v>0</v>
      </c>
      <c r="L619" s="18">
        <f t="shared" si="9"/>
        <v>100.00000000000001</v>
      </c>
      <c r="M619" s="9"/>
      <c r="N619" s="8"/>
      <c r="O619" s="15"/>
      <c r="P619" s="16"/>
    </row>
    <row r="620" spans="2:16" customFormat="1" ht="76.5" customHeight="1" x14ac:dyDescent="0.25">
      <c r="B620" s="8">
        <v>620</v>
      </c>
      <c r="C620" s="9" t="s">
        <v>339</v>
      </c>
      <c r="D620" s="9" t="s">
        <v>831</v>
      </c>
      <c r="E620" s="10">
        <v>45313</v>
      </c>
      <c r="F620" s="10">
        <v>45402</v>
      </c>
      <c r="G620" s="10">
        <v>45402</v>
      </c>
      <c r="H620" s="11">
        <v>20700000</v>
      </c>
      <c r="I620" s="11">
        <v>20700000</v>
      </c>
      <c r="J620" s="11">
        <v>20700000</v>
      </c>
      <c r="K620" s="11">
        <v>0</v>
      </c>
      <c r="L620" s="18">
        <f t="shared" si="9"/>
        <v>100</v>
      </c>
      <c r="M620" s="9"/>
      <c r="N620" s="8"/>
      <c r="O620" s="15"/>
      <c r="P620" s="16"/>
    </row>
    <row r="621" spans="2:16" customFormat="1" ht="76.5" customHeight="1" x14ac:dyDescent="0.25">
      <c r="B621" s="8">
        <v>621</v>
      </c>
      <c r="C621" s="9" t="s">
        <v>1112</v>
      </c>
      <c r="D621" s="9" t="s">
        <v>822</v>
      </c>
      <c r="E621" s="10">
        <v>45313</v>
      </c>
      <c r="F621" s="10">
        <v>45402</v>
      </c>
      <c r="G621" s="10">
        <v>45402</v>
      </c>
      <c r="H621" s="11">
        <v>24900000</v>
      </c>
      <c r="I621" s="11">
        <v>24900000</v>
      </c>
      <c r="J621" s="11">
        <v>24900000</v>
      </c>
      <c r="K621" s="11">
        <v>0</v>
      </c>
      <c r="L621" s="18">
        <f t="shared" si="9"/>
        <v>100.00000000000001</v>
      </c>
      <c r="M621" s="9"/>
      <c r="N621" s="8"/>
      <c r="O621" s="15"/>
      <c r="P621" s="16"/>
    </row>
    <row r="622" spans="2:16" customFormat="1" ht="76.5" customHeight="1" x14ac:dyDescent="0.25">
      <c r="B622" s="8">
        <v>622</v>
      </c>
      <c r="C622" s="9" t="s">
        <v>1113</v>
      </c>
      <c r="D622" s="9" t="s">
        <v>2363</v>
      </c>
      <c r="E622" s="10">
        <v>45313</v>
      </c>
      <c r="F622" s="10">
        <v>45404</v>
      </c>
      <c r="G622" s="10">
        <v>45404</v>
      </c>
      <c r="H622" s="11">
        <v>13493334</v>
      </c>
      <c r="I622" s="11">
        <v>13493334</v>
      </c>
      <c r="J622" s="11">
        <v>13493334</v>
      </c>
      <c r="K622" s="11">
        <v>0</v>
      </c>
      <c r="L622" s="18">
        <f t="shared" si="9"/>
        <v>100</v>
      </c>
      <c r="M622" s="9"/>
      <c r="N622" s="8"/>
      <c r="O622" s="15"/>
      <c r="P622" s="16"/>
    </row>
    <row r="623" spans="2:16" customFormat="1" ht="76.5" customHeight="1" x14ac:dyDescent="0.25">
      <c r="B623" s="8">
        <v>623</v>
      </c>
      <c r="C623" s="9" t="s">
        <v>304</v>
      </c>
      <c r="D623" s="9" t="s">
        <v>816</v>
      </c>
      <c r="E623" s="10">
        <v>45313</v>
      </c>
      <c r="F623" s="10">
        <v>45404</v>
      </c>
      <c r="G623" s="10">
        <v>45404</v>
      </c>
      <c r="H623" s="11">
        <v>10120000</v>
      </c>
      <c r="I623" s="11">
        <v>10120000</v>
      </c>
      <c r="J623" s="11">
        <v>10120000</v>
      </c>
      <c r="K623" s="11">
        <v>0</v>
      </c>
      <c r="L623" s="18">
        <f t="shared" si="9"/>
        <v>100</v>
      </c>
      <c r="M623" s="9"/>
      <c r="N623" s="8"/>
      <c r="O623" s="15"/>
      <c r="P623" s="16"/>
    </row>
    <row r="624" spans="2:16" customFormat="1" ht="76.5" customHeight="1" x14ac:dyDescent="0.25">
      <c r="B624" s="8">
        <v>624</v>
      </c>
      <c r="C624" s="9" t="s">
        <v>361</v>
      </c>
      <c r="D624" s="9" t="s">
        <v>2210</v>
      </c>
      <c r="E624" s="10">
        <v>45313</v>
      </c>
      <c r="F624" s="10">
        <v>45404</v>
      </c>
      <c r="G624" s="10">
        <v>45404</v>
      </c>
      <c r="H624" s="11">
        <v>13493334</v>
      </c>
      <c r="I624" s="11">
        <v>13493334</v>
      </c>
      <c r="J624" s="11">
        <v>13493334</v>
      </c>
      <c r="K624" s="11">
        <v>0</v>
      </c>
      <c r="L624" s="18">
        <f t="shared" si="9"/>
        <v>100</v>
      </c>
      <c r="M624" s="9" t="s">
        <v>2996</v>
      </c>
      <c r="N624" s="8">
        <v>0</v>
      </c>
      <c r="O624" s="15">
        <v>0</v>
      </c>
      <c r="P624" s="16"/>
    </row>
    <row r="625" spans="2:16" customFormat="1" ht="76.5" customHeight="1" x14ac:dyDescent="0.25">
      <c r="B625" s="8">
        <v>625</v>
      </c>
      <c r="C625" s="9" t="s">
        <v>454</v>
      </c>
      <c r="D625" s="9" t="s">
        <v>2210</v>
      </c>
      <c r="E625" s="10">
        <v>45313</v>
      </c>
      <c r="F625" s="10">
        <v>45404</v>
      </c>
      <c r="G625" s="10">
        <v>45404</v>
      </c>
      <c r="H625" s="11">
        <v>19626666</v>
      </c>
      <c r="I625" s="11">
        <v>19626666</v>
      </c>
      <c r="J625" s="11">
        <v>19626666</v>
      </c>
      <c r="K625" s="11">
        <v>0</v>
      </c>
      <c r="L625" s="18">
        <f t="shared" si="9"/>
        <v>100</v>
      </c>
      <c r="M625" s="9"/>
      <c r="N625" s="8"/>
      <c r="O625" s="15"/>
      <c r="P625" s="16"/>
    </row>
    <row r="626" spans="2:16" customFormat="1" ht="76.5" customHeight="1" x14ac:dyDescent="0.25">
      <c r="B626" s="8">
        <v>626</v>
      </c>
      <c r="C626" s="9" t="s">
        <v>183</v>
      </c>
      <c r="D626" s="9" t="s">
        <v>2364</v>
      </c>
      <c r="E626" s="10">
        <v>45313</v>
      </c>
      <c r="F626" s="10">
        <v>45404</v>
      </c>
      <c r="G626" s="10">
        <v>45404</v>
      </c>
      <c r="H626" s="11">
        <v>25760000</v>
      </c>
      <c r="I626" s="11">
        <v>25760000</v>
      </c>
      <c r="J626" s="11">
        <v>25760000</v>
      </c>
      <c r="K626" s="11">
        <v>0</v>
      </c>
      <c r="L626" s="18">
        <f t="shared" si="9"/>
        <v>100</v>
      </c>
      <c r="M626" s="9"/>
      <c r="N626" s="8"/>
      <c r="O626" s="15"/>
      <c r="P626" s="16"/>
    </row>
    <row r="627" spans="2:16" customFormat="1" ht="76.5" customHeight="1" x14ac:dyDescent="0.25">
      <c r="B627" s="8">
        <v>627</v>
      </c>
      <c r="C627" s="9" t="s">
        <v>262</v>
      </c>
      <c r="D627" s="9" t="s">
        <v>2365</v>
      </c>
      <c r="E627" s="10">
        <v>45313</v>
      </c>
      <c r="F627" s="10">
        <v>45404</v>
      </c>
      <c r="G627" s="10">
        <v>45404</v>
      </c>
      <c r="H627" s="11">
        <v>12266666</v>
      </c>
      <c r="I627" s="11">
        <v>12266666</v>
      </c>
      <c r="J627" s="11">
        <v>12266666</v>
      </c>
      <c r="K627" s="11">
        <v>0</v>
      </c>
      <c r="L627" s="18">
        <f t="shared" si="9"/>
        <v>100</v>
      </c>
      <c r="M627" s="9"/>
      <c r="N627" s="8"/>
      <c r="O627" s="15"/>
      <c r="P627" s="16"/>
    </row>
    <row r="628" spans="2:16" customFormat="1" ht="76.5" customHeight="1" x14ac:dyDescent="0.25">
      <c r="B628" s="8">
        <v>628</v>
      </c>
      <c r="C628" s="9" t="s">
        <v>503</v>
      </c>
      <c r="D628" s="9" t="s">
        <v>2366</v>
      </c>
      <c r="E628" s="10">
        <v>45314</v>
      </c>
      <c r="F628" s="10">
        <v>45404</v>
      </c>
      <c r="G628" s="10">
        <v>45404</v>
      </c>
      <c r="H628" s="11">
        <v>17593333</v>
      </c>
      <c r="I628" s="11">
        <v>17593333</v>
      </c>
      <c r="J628" s="11">
        <v>17593333</v>
      </c>
      <c r="K628" s="11">
        <v>0</v>
      </c>
      <c r="L628" s="18">
        <f t="shared" si="9"/>
        <v>100</v>
      </c>
      <c r="M628" s="9"/>
      <c r="N628" s="8"/>
      <c r="O628" s="15"/>
      <c r="P628" s="16"/>
    </row>
    <row r="629" spans="2:16" customFormat="1" ht="76.5" customHeight="1" x14ac:dyDescent="0.25">
      <c r="B629" s="8">
        <v>629</v>
      </c>
      <c r="C629" s="9" t="s">
        <v>135</v>
      </c>
      <c r="D629" s="9" t="s">
        <v>2210</v>
      </c>
      <c r="E629" s="10">
        <v>45314</v>
      </c>
      <c r="F629" s="10">
        <v>45405</v>
      </c>
      <c r="G629" s="10">
        <v>45405</v>
      </c>
      <c r="H629" s="11">
        <v>13493333</v>
      </c>
      <c r="I629" s="11">
        <v>13493333</v>
      </c>
      <c r="J629" s="11">
        <v>13493333</v>
      </c>
      <c r="K629" s="11">
        <v>0</v>
      </c>
      <c r="L629" s="18">
        <f t="shared" si="9"/>
        <v>100</v>
      </c>
      <c r="M629" s="9"/>
      <c r="N629" s="8"/>
      <c r="O629" s="15"/>
      <c r="P629" s="16"/>
    </row>
    <row r="630" spans="2:16" customFormat="1" ht="76.5" customHeight="1" x14ac:dyDescent="0.25">
      <c r="B630" s="8">
        <v>630</v>
      </c>
      <c r="C630" s="9" t="s">
        <v>523</v>
      </c>
      <c r="D630" s="9" t="s">
        <v>2267</v>
      </c>
      <c r="E630" s="10">
        <v>45314</v>
      </c>
      <c r="F630" s="10">
        <v>45404</v>
      </c>
      <c r="G630" s="10">
        <v>45404</v>
      </c>
      <c r="H630" s="11">
        <v>19413333</v>
      </c>
      <c r="I630" s="11">
        <v>19413333</v>
      </c>
      <c r="J630" s="11">
        <v>19413333</v>
      </c>
      <c r="K630" s="11">
        <v>0</v>
      </c>
      <c r="L630" s="18">
        <f t="shared" si="9"/>
        <v>100.00000000000001</v>
      </c>
      <c r="M630" s="9"/>
      <c r="N630" s="8"/>
      <c r="O630" s="15"/>
      <c r="P630" s="16"/>
    </row>
    <row r="631" spans="2:16" customFormat="1" ht="76.5" customHeight="1" x14ac:dyDescent="0.25">
      <c r="B631" s="8">
        <v>631</v>
      </c>
      <c r="C631" s="9" t="s">
        <v>1114</v>
      </c>
      <c r="D631" s="9" t="s">
        <v>2367</v>
      </c>
      <c r="E631" s="10">
        <v>45314</v>
      </c>
      <c r="F631" s="10">
        <v>45405</v>
      </c>
      <c r="G631" s="10">
        <v>45405</v>
      </c>
      <c r="H631" s="11">
        <v>24662133</v>
      </c>
      <c r="I631" s="11">
        <v>24662133</v>
      </c>
      <c r="J631" s="11">
        <v>24662133</v>
      </c>
      <c r="K631" s="11">
        <v>0</v>
      </c>
      <c r="L631" s="18">
        <f t="shared" si="9"/>
        <v>99.999999999999986</v>
      </c>
      <c r="M631" s="9"/>
      <c r="N631" s="8"/>
      <c r="O631" s="15"/>
      <c r="P631" s="16"/>
    </row>
    <row r="632" spans="2:16" customFormat="1" ht="76.5" customHeight="1" x14ac:dyDescent="0.25">
      <c r="B632" s="8">
        <v>632</v>
      </c>
      <c r="C632" s="9" t="s">
        <v>1115</v>
      </c>
      <c r="D632" s="9" t="s">
        <v>2368</v>
      </c>
      <c r="E632" s="10">
        <v>45314</v>
      </c>
      <c r="F632" s="10">
        <v>45405</v>
      </c>
      <c r="G632" s="10">
        <v>45405</v>
      </c>
      <c r="H632" s="11">
        <v>9150933</v>
      </c>
      <c r="I632" s="11">
        <v>9150933</v>
      </c>
      <c r="J632" s="11">
        <v>9150933</v>
      </c>
      <c r="K632" s="11">
        <v>0</v>
      </c>
      <c r="L632" s="18">
        <f t="shared" si="9"/>
        <v>100</v>
      </c>
      <c r="M632" s="9"/>
      <c r="N632" s="8"/>
      <c r="O632" s="15"/>
      <c r="P632" s="16"/>
    </row>
    <row r="633" spans="2:16" customFormat="1" ht="76.5" customHeight="1" x14ac:dyDescent="0.25">
      <c r="B633" s="8">
        <v>633</v>
      </c>
      <c r="C633" s="9" t="s">
        <v>206</v>
      </c>
      <c r="D633" s="9" t="s">
        <v>2369</v>
      </c>
      <c r="E633" s="10">
        <v>45314</v>
      </c>
      <c r="F633" s="10">
        <v>45405</v>
      </c>
      <c r="G633" s="10">
        <v>45405</v>
      </c>
      <c r="H633" s="11">
        <v>22883467</v>
      </c>
      <c r="I633" s="11">
        <v>22883467</v>
      </c>
      <c r="J633" s="11">
        <v>22883467</v>
      </c>
      <c r="K633" s="11">
        <v>0</v>
      </c>
      <c r="L633" s="18">
        <f t="shared" si="9"/>
        <v>100.00000000000001</v>
      </c>
      <c r="M633" s="9"/>
      <c r="N633" s="8"/>
      <c r="O633" s="15"/>
      <c r="P633" s="16"/>
    </row>
    <row r="634" spans="2:16" customFormat="1" ht="76.5" customHeight="1" x14ac:dyDescent="0.25">
      <c r="B634" s="8">
        <v>634</v>
      </c>
      <c r="C634" s="9" t="s">
        <v>179</v>
      </c>
      <c r="D634" s="9" t="s">
        <v>2370</v>
      </c>
      <c r="E634" s="10">
        <v>45314</v>
      </c>
      <c r="F634" s="10">
        <v>45405</v>
      </c>
      <c r="G634" s="10">
        <v>45405</v>
      </c>
      <c r="H634" s="11">
        <v>24662133</v>
      </c>
      <c r="I634" s="11">
        <v>24662133</v>
      </c>
      <c r="J634" s="11">
        <v>24662133</v>
      </c>
      <c r="K634" s="11">
        <v>0</v>
      </c>
      <c r="L634" s="18">
        <f t="shared" si="9"/>
        <v>99.999999999999986</v>
      </c>
      <c r="M634" s="9"/>
      <c r="N634" s="8"/>
      <c r="O634" s="15"/>
      <c r="P634" s="16"/>
    </row>
    <row r="635" spans="2:16" customFormat="1" ht="76.5" customHeight="1" x14ac:dyDescent="0.25">
      <c r="B635" s="8">
        <v>635</v>
      </c>
      <c r="C635" s="9" t="s">
        <v>550</v>
      </c>
      <c r="D635" s="9" t="s">
        <v>2371</v>
      </c>
      <c r="E635" s="10">
        <v>45314</v>
      </c>
      <c r="F635" s="10">
        <v>45405</v>
      </c>
      <c r="G635" s="10">
        <v>45405</v>
      </c>
      <c r="H635" s="11">
        <v>19369067</v>
      </c>
      <c r="I635" s="11">
        <v>19369067</v>
      </c>
      <c r="J635" s="11">
        <v>19369067</v>
      </c>
      <c r="K635" s="11">
        <v>0</v>
      </c>
      <c r="L635" s="18">
        <f t="shared" si="9"/>
        <v>100</v>
      </c>
      <c r="M635" s="9"/>
      <c r="N635" s="8"/>
      <c r="O635" s="15"/>
      <c r="P635" s="16"/>
    </row>
    <row r="636" spans="2:16" customFormat="1" ht="76.5" customHeight="1" x14ac:dyDescent="0.25">
      <c r="B636" s="8">
        <v>636</v>
      </c>
      <c r="C636" s="9" t="s">
        <v>345</v>
      </c>
      <c r="D636" s="9" t="s">
        <v>2162</v>
      </c>
      <c r="E636" s="10">
        <v>45314</v>
      </c>
      <c r="F636" s="10">
        <v>45405</v>
      </c>
      <c r="G636" s="10">
        <v>45405</v>
      </c>
      <c r="H636" s="11">
        <v>9200000</v>
      </c>
      <c r="I636" s="11">
        <v>9200000</v>
      </c>
      <c r="J636" s="11">
        <v>9200000</v>
      </c>
      <c r="K636" s="11">
        <v>0</v>
      </c>
      <c r="L636" s="18">
        <f t="shared" si="9"/>
        <v>100</v>
      </c>
      <c r="M636" s="9"/>
      <c r="N636" s="8"/>
      <c r="O636" s="15"/>
      <c r="P636" s="16"/>
    </row>
    <row r="637" spans="2:16" customFormat="1" ht="76.5" customHeight="1" x14ac:dyDescent="0.25">
      <c r="B637" s="8">
        <v>637</v>
      </c>
      <c r="C637" s="9" t="s">
        <v>1116</v>
      </c>
      <c r="D637" s="9" t="s">
        <v>846</v>
      </c>
      <c r="E637" s="10">
        <v>45314</v>
      </c>
      <c r="F637" s="10">
        <v>45405</v>
      </c>
      <c r="G637" s="10">
        <v>45405</v>
      </c>
      <c r="H637" s="11">
        <v>15851600</v>
      </c>
      <c r="I637" s="11">
        <v>15851600</v>
      </c>
      <c r="J637" s="11">
        <v>15851600</v>
      </c>
      <c r="K637" s="11">
        <v>0</v>
      </c>
      <c r="L637" s="18">
        <f t="shared" si="9"/>
        <v>100</v>
      </c>
      <c r="M637" s="9"/>
      <c r="N637" s="8"/>
      <c r="O637" s="15"/>
      <c r="P637" s="16"/>
    </row>
    <row r="638" spans="2:16" customFormat="1" ht="76.5" customHeight="1" x14ac:dyDescent="0.25">
      <c r="B638" s="8">
        <v>638</v>
      </c>
      <c r="C638" s="9" t="s">
        <v>390</v>
      </c>
      <c r="D638" s="9" t="s">
        <v>846</v>
      </c>
      <c r="E638" s="10">
        <v>45314</v>
      </c>
      <c r="F638" s="10">
        <v>45405</v>
      </c>
      <c r="G638" s="10">
        <v>45405</v>
      </c>
      <c r="H638" s="11">
        <v>15851600</v>
      </c>
      <c r="I638" s="11">
        <v>15851600</v>
      </c>
      <c r="J638" s="11">
        <v>15851600</v>
      </c>
      <c r="K638" s="11">
        <v>0</v>
      </c>
      <c r="L638" s="18">
        <f t="shared" si="9"/>
        <v>100</v>
      </c>
      <c r="M638" s="9"/>
      <c r="N638" s="8"/>
      <c r="O638" s="15"/>
      <c r="P638" s="16"/>
    </row>
    <row r="639" spans="2:16" customFormat="1" ht="76.5" customHeight="1" x14ac:dyDescent="0.25">
      <c r="B639" s="8">
        <v>639</v>
      </c>
      <c r="C639" s="9" t="s">
        <v>404</v>
      </c>
      <c r="D639" s="9" t="s">
        <v>846</v>
      </c>
      <c r="E639" s="10">
        <v>45314</v>
      </c>
      <c r="F639" s="10">
        <v>45405</v>
      </c>
      <c r="G639" s="10">
        <v>45405</v>
      </c>
      <c r="H639" s="11">
        <v>34159600</v>
      </c>
      <c r="I639" s="11">
        <v>34159600</v>
      </c>
      <c r="J639" s="11">
        <v>34159600</v>
      </c>
      <c r="K639" s="11">
        <v>0</v>
      </c>
      <c r="L639" s="18">
        <f t="shared" si="9"/>
        <v>100</v>
      </c>
      <c r="M639" s="9"/>
      <c r="N639" s="8"/>
      <c r="O639" s="15"/>
      <c r="P639" s="16"/>
    </row>
    <row r="640" spans="2:16" customFormat="1" ht="76.5" customHeight="1" x14ac:dyDescent="0.25">
      <c r="B640" s="8">
        <v>640</v>
      </c>
      <c r="C640" s="9" t="s">
        <v>1117</v>
      </c>
      <c r="D640" s="9" t="s">
        <v>894</v>
      </c>
      <c r="E640" s="10">
        <v>45314</v>
      </c>
      <c r="F640" s="10">
        <v>45403</v>
      </c>
      <c r="G640" s="10">
        <v>45403</v>
      </c>
      <c r="H640" s="11">
        <v>21000000</v>
      </c>
      <c r="I640" s="11">
        <v>21000000</v>
      </c>
      <c r="J640" s="11">
        <v>20999999.93</v>
      </c>
      <c r="K640" s="11">
        <v>7.0000000298023224E-2</v>
      </c>
      <c r="L640" s="18">
        <f t="shared" si="9"/>
        <v>99.999999666666653</v>
      </c>
      <c r="M640" s="9"/>
      <c r="N640" s="8"/>
      <c r="O640" s="15"/>
      <c r="P640" s="16"/>
    </row>
    <row r="641" spans="2:16" customFormat="1" ht="76.5" customHeight="1" x14ac:dyDescent="0.25">
      <c r="B641" s="8">
        <v>641</v>
      </c>
      <c r="C641" s="9" t="s">
        <v>1118</v>
      </c>
      <c r="D641" s="9" t="s">
        <v>892</v>
      </c>
      <c r="E641" s="10">
        <v>45314</v>
      </c>
      <c r="F641" s="10">
        <v>45403</v>
      </c>
      <c r="G641" s="10">
        <v>45403</v>
      </c>
      <c r="H641" s="11">
        <v>21000000</v>
      </c>
      <c r="I641" s="11">
        <v>21000000</v>
      </c>
      <c r="J641" s="11">
        <v>21000000</v>
      </c>
      <c r="K641" s="11">
        <v>0</v>
      </c>
      <c r="L641" s="18">
        <f t="shared" si="9"/>
        <v>99.999999999999986</v>
      </c>
      <c r="M641" s="9"/>
      <c r="N641" s="8"/>
      <c r="O641" s="15"/>
      <c r="P641" s="16"/>
    </row>
    <row r="642" spans="2:16" customFormat="1" ht="76.5" customHeight="1" x14ac:dyDescent="0.25">
      <c r="B642" s="8">
        <v>642</v>
      </c>
      <c r="C642" s="9" t="s">
        <v>489</v>
      </c>
      <c r="D642" s="9" t="s">
        <v>2372</v>
      </c>
      <c r="E642" s="10">
        <v>45314</v>
      </c>
      <c r="F642" s="10">
        <v>45403</v>
      </c>
      <c r="G642" s="10">
        <v>45403</v>
      </c>
      <c r="H642" s="11">
        <v>8242500</v>
      </c>
      <c r="I642" s="11">
        <v>8242500</v>
      </c>
      <c r="J642" s="11">
        <v>8242500</v>
      </c>
      <c r="K642" s="11">
        <v>0</v>
      </c>
      <c r="L642" s="18">
        <f t="shared" si="9"/>
        <v>100</v>
      </c>
      <c r="M642" s="9"/>
      <c r="N642" s="8"/>
      <c r="O642" s="15"/>
      <c r="P642" s="16"/>
    </row>
    <row r="643" spans="2:16" customFormat="1" ht="76.5" customHeight="1" x14ac:dyDescent="0.25">
      <c r="B643" s="8">
        <v>643</v>
      </c>
      <c r="C643" s="9" t="s">
        <v>227</v>
      </c>
      <c r="D643" s="9" t="s">
        <v>829</v>
      </c>
      <c r="E643" s="10">
        <v>45314</v>
      </c>
      <c r="F643" s="10">
        <v>45403</v>
      </c>
      <c r="G643" s="10">
        <v>45403</v>
      </c>
      <c r="H643" s="11">
        <v>8242500</v>
      </c>
      <c r="I643" s="11">
        <v>8242500</v>
      </c>
      <c r="J643" s="11">
        <v>8242500</v>
      </c>
      <c r="K643" s="11">
        <v>0</v>
      </c>
      <c r="L643" s="18">
        <f t="shared" si="9"/>
        <v>100</v>
      </c>
      <c r="M643" s="9"/>
      <c r="N643" s="8"/>
      <c r="O643" s="15"/>
      <c r="P643" s="16"/>
    </row>
    <row r="644" spans="2:16" customFormat="1" ht="76.5" customHeight="1" x14ac:dyDescent="0.25">
      <c r="B644" s="8">
        <v>644</v>
      </c>
      <c r="C644" s="9" t="s">
        <v>228</v>
      </c>
      <c r="D644" s="9" t="s">
        <v>829</v>
      </c>
      <c r="E644" s="10">
        <v>45314</v>
      </c>
      <c r="F644" s="10">
        <v>45403</v>
      </c>
      <c r="G644" s="10">
        <v>45403</v>
      </c>
      <c r="H644" s="11">
        <v>8242500</v>
      </c>
      <c r="I644" s="11">
        <v>8242500</v>
      </c>
      <c r="J644" s="11">
        <v>8242500</v>
      </c>
      <c r="K644" s="11">
        <v>0</v>
      </c>
      <c r="L644" s="18">
        <f t="shared" si="9"/>
        <v>100</v>
      </c>
      <c r="M644" s="9"/>
      <c r="N644" s="8"/>
      <c r="O644" s="15"/>
      <c r="P644" s="16"/>
    </row>
    <row r="645" spans="2:16" customFormat="1" ht="76.5" customHeight="1" x14ac:dyDescent="0.25">
      <c r="B645" s="8">
        <v>645</v>
      </c>
      <c r="C645" s="9" t="s">
        <v>338</v>
      </c>
      <c r="D645" s="9" t="s">
        <v>800</v>
      </c>
      <c r="E645" s="10">
        <v>45314</v>
      </c>
      <c r="F645" s="10">
        <v>45403</v>
      </c>
      <c r="G645" s="10">
        <v>45403</v>
      </c>
      <c r="H645" s="11">
        <v>20637000</v>
      </c>
      <c r="I645" s="11">
        <v>20637000</v>
      </c>
      <c r="J645" s="11">
        <v>20637000</v>
      </c>
      <c r="K645" s="11">
        <v>0</v>
      </c>
      <c r="L645" s="18">
        <f t="shared" ref="L645:L708" si="10">100/I645*J645</f>
        <v>100</v>
      </c>
      <c r="M645" s="9"/>
      <c r="N645" s="8"/>
      <c r="O645" s="15"/>
      <c r="P645" s="16"/>
    </row>
    <row r="646" spans="2:16" customFormat="1" ht="76.5" customHeight="1" x14ac:dyDescent="0.25">
      <c r="B646" s="8">
        <v>646</v>
      </c>
      <c r="C646" s="9" t="s">
        <v>683</v>
      </c>
      <c r="D646" s="9" t="s">
        <v>891</v>
      </c>
      <c r="E646" s="10">
        <v>45314</v>
      </c>
      <c r="F646" s="10">
        <v>45403</v>
      </c>
      <c r="G646" s="10">
        <v>45403</v>
      </c>
      <c r="H646" s="11">
        <v>42518133</v>
      </c>
      <c r="I646" s="11">
        <v>42518133</v>
      </c>
      <c r="J646" s="11">
        <v>42518133</v>
      </c>
      <c r="K646" s="11">
        <v>0</v>
      </c>
      <c r="L646" s="18">
        <f t="shared" si="10"/>
        <v>100</v>
      </c>
      <c r="M646" s="9"/>
      <c r="N646" s="8"/>
      <c r="O646" s="15"/>
      <c r="P646" s="16"/>
    </row>
    <row r="647" spans="2:16" customFormat="1" ht="76.5" customHeight="1" x14ac:dyDescent="0.25">
      <c r="B647" s="8">
        <v>647</v>
      </c>
      <c r="C647" s="9" t="s">
        <v>405</v>
      </c>
      <c r="D647" s="9" t="s">
        <v>2373</v>
      </c>
      <c r="E647" s="10">
        <v>45314</v>
      </c>
      <c r="F647" s="10">
        <v>45403</v>
      </c>
      <c r="G647" s="10">
        <v>45403</v>
      </c>
      <c r="H647" s="11">
        <v>15000000</v>
      </c>
      <c r="I647" s="11">
        <v>15000000</v>
      </c>
      <c r="J647" s="11">
        <v>15000000</v>
      </c>
      <c r="K647" s="11">
        <v>0</v>
      </c>
      <c r="L647" s="18">
        <f t="shared" si="10"/>
        <v>100</v>
      </c>
      <c r="M647" s="9"/>
      <c r="N647" s="8"/>
      <c r="O647" s="15"/>
      <c r="P647" s="16"/>
    </row>
    <row r="648" spans="2:16" customFormat="1" ht="76.5" customHeight="1" x14ac:dyDescent="0.25">
      <c r="B648" s="8">
        <v>648</v>
      </c>
      <c r="C648" s="9" t="s">
        <v>1119</v>
      </c>
      <c r="D648" s="9" t="s">
        <v>2374</v>
      </c>
      <c r="E648" s="10">
        <v>45314</v>
      </c>
      <c r="F648" s="10">
        <v>45403</v>
      </c>
      <c r="G648" s="10">
        <v>45403</v>
      </c>
      <c r="H648" s="11">
        <v>9000000</v>
      </c>
      <c r="I648" s="11">
        <v>9000000</v>
      </c>
      <c r="J648" s="11">
        <v>9000000</v>
      </c>
      <c r="K648" s="11">
        <v>0</v>
      </c>
      <c r="L648" s="18">
        <f t="shared" si="10"/>
        <v>100</v>
      </c>
      <c r="M648" s="9"/>
      <c r="N648" s="8"/>
      <c r="O648" s="15"/>
      <c r="P648" s="16"/>
    </row>
    <row r="649" spans="2:16" customFormat="1" ht="76.5" customHeight="1" x14ac:dyDescent="0.25">
      <c r="B649" s="8">
        <v>649</v>
      </c>
      <c r="C649" s="9" t="s">
        <v>198</v>
      </c>
      <c r="D649" s="9" t="s">
        <v>2375</v>
      </c>
      <c r="E649" s="10">
        <v>45314</v>
      </c>
      <c r="F649" s="10">
        <v>45403</v>
      </c>
      <c r="G649" s="10">
        <v>45403</v>
      </c>
      <c r="H649" s="11">
        <v>11700000</v>
      </c>
      <c r="I649" s="11">
        <v>11700000</v>
      </c>
      <c r="J649" s="11">
        <v>11700000</v>
      </c>
      <c r="K649" s="11">
        <v>0</v>
      </c>
      <c r="L649" s="18">
        <f t="shared" si="10"/>
        <v>100.00000000000001</v>
      </c>
      <c r="M649" s="9"/>
      <c r="N649" s="8"/>
      <c r="O649" s="15"/>
      <c r="P649" s="16"/>
    </row>
    <row r="650" spans="2:16" customFormat="1" ht="76.5" customHeight="1" x14ac:dyDescent="0.25">
      <c r="B650" s="8">
        <v>650</v>
      </c>
      <c r="C650" s="9" t="s">
        <v>657</v>
      </c>
      <c r="D650" s="9" t="s">
        <v>2376</v>
      </c>
      <c r="E650" s="10">
        <v>45314</v>
      </c>
      <c r="F650" s="10">
        <v>45403</v>
      </c>
      <c r="G650" s="10">
        <v>45403</v>
      </c>
      <c r="H650" s="11">
        <v>11700000</v>
      </c>
      <c r="I650" s="11">
        <v>11700000</v>
      </c>
      <c r="J650" s="11">
        <v>11700000</v>
      </c>
      <c r="K650" s="11">
        <v>0</v>
      </c>
      <c r="L650" s="18">
        <f t="shared" si="10"/>
        <v>100.00000000000001</v>
      </c>
      <c r="M650" s="9"/>
      <c r="N650" s="8"/>
      <c r="O650" s="15"/>
      <c r="P650" s="16"/>
    </row>
    <row r="651" spans="2:16" customFormat="1" ht="76.5" customHeight="1" x14ac:dyDescent="0.25">
      <c r="B651" s="8">
        <v>651</v>
      </c>
      <c r="C651" s="9" t="s">
        <v>410</v>
      </c>
      <c r="D651" s="9" t="s">
        <v>2377</v>
      </c>
      <c r="E651" s="10">
        <v>45314</v>
      </c>
      <c r="F651" s="10">
        <v>45403</v>
      </c>
      <c r="G651" s="10">
        <v>45403</v>
      </c>
      <c r="H651" s="11">
        <v>11700000</v>
      </c>
      <c r="I651" s="11">
        <v>11700000</v>
      </c>
      <c r="J651" s="11">
        <v>11700000</v>
      </c>
      <c r="K651" s="11">
        <v>0</v>
      </c>
      <c r="L651" s="18">
        <f t="shared" si="10"/>
        <v>100.00000000000001</v>
      </c>
      <c r="M651" s="9"/>
      <c r="N651" s="8"/>
      <c r="O651" s="15"/>
      <c r="P651" s="16"/>
    </row>
    <row r="652" spans="2:16" customFormat="1" ht="76.5" customHeight="1" x14ac:dyDescent="0.25">
      <c r="B652" s="8">
        <v>652</v>
      </c>
      <c r="C652" s="9" t="s">
        <v>610</v>
      </c>
      <c r="D652" s="9" t="s">
        <v>2256</v>
      </c>
      <c r="E652" s="10">
        <v>45314</v>
      </c>
      <c r="F652" s="10">
        <v>45403</v>
      </c>
      <c r="G652" s="10">
        <v>45403</v>
      </c>
      <c r="H652" s="11">
        <v>13200000</v>
      </c>
      <c r="I652" s="11">
        <v>13200000</v>
      </c>
      <c r="J652" s="11">
        <v>13200000</v>
      </c>
      <c r="K652" s="11">
        <v>0</v>
      </c>
      <c r="L652" s="18">
        <f t="shared" si="10"/>
        <v>100</v>
      </c>
      <c r="M652" s="9"/>
      <c r="N652" s="8"/>
      <c r="O652" s="15"/>
      <c r="P652" s="16"/>
    </row>
    <row r="653" spans="2:16" customFormat="1" ht="76.5" customHeight="1" x14ac:dyDescent="0.25">
      <c r="B653" s="8">
        <v>653</v>
      </c>
      <c r="C653" s="9" t="s">
        <v>1120</v>
      </c>
      <c r="D653" s="9" t="s">
        <v>2378</v>
      </c>
      <c r="E653" s="10">
        <v>45314</v>
      </c>
      <c r="F653" s="10">
        <v>45403</v>
      </c>
      <c r="G653" s="10">
        <v>45403</v>
      </c>
      <c r="H653" s="11">
        <v>6600000</v>
      </c>
      <c r="I653" s="11">
        <v>6600000</v>
      </c>
      <c r="J653" s="11">
        <v>6600000</v>
      </c>
      <c r="K653" s="11">
        <v>0</v>
      </c>
      <c r="L653" s="18">
        <f t="shared" si="10"/>
        <v>100</v>
      </c>
      <c r="M653" s="9"/>
      <c r="N653" s="8"/>
      <c r="O653" s="15"/>
      <c r="P653" s="16"/>
    </row>
    <row r="654" spans="2:16" customFormat="1" ht="76.5" customHeight="1" x14ac:dyDescent="0.25">
      <c r="B654" s="8">
        <v>654</v>
      </c>
      <c r="C654" s="9" t="s">
        <v>19</v>
      </c>
      <c r="D654" s="9" t="s">
        <v>800</v>
      </c>
      <c r="E654" s="10">
        <v>45314</v>
      </c>
      <c r="F654" s="10">
        <v>45403</v>
      </c>
      <c r="G654" s="10">
        <v>45403</v>
      </c>
      <c r="H654" s="11">
        <v>20637000</v>
      </c>
      <c r="I654" s="11">
        <v>20637000</v>
      </c>
      <c r="J654" s="11">
        <v>20637000</v>
      </c>
      <c r="K654" s="11">
        <v>0</v>
      </c>
      <c r="L654" s="18">
        <f t="shared" si="10"/>
        <v>100</v>
      </c>
      <c r="M654" s="9"/>
      <c r="N654" s="8"/>
      <c r="O654" s="15"/>
      <c r="P654" s="16"/>
    </row>
    <row r="655" spans="2:16" customFormat="1" ht="76.5" customHeight="1" x14ac:dyDescent="0.25">
      <c r="B655" s="8">
        <v>655</v>
      </c>
      <c r="C655" s="9" t="s">
        <v>1121</v>
      </c>
      <c r="D655" s="9" t="s">
        <v>2379</v>
      </c>
      <c r="E655" s="10">
        <v>45314</v>
      </c>
      <c r="F655" s="10">
        <v>45404</v>
      </c>
      <c r="G655" s="10">
        <v>45404</v>
      </c>
      <c r="H655" s="11">
        <v>24466939</v>
      </c>
      <c r="I655" s="11">
        <v>24466939</v>
      </c>
      <c r="J655" s="11">
        <v>24466939</v>
      </c>
      <c r="K655" s="11">
        <v>0</v>
      </c>
      <c r="L655" s="18">
        <f t="shared" si="10"/>
        <v>100</v>
      </c>
      <c r="M655" s="9"/>
      <c r="N655" s="8"/>
      <c r="O655" s="15"/>
      <c r="P655" s="16"/>
    </row>
    <row r="656" spans="2:16" customFormat="1" ht="76.5" customHeight="1" x14ac:dyDescent="0.25">
      <c r="B656" s="8">
        <v>656</v>
      </c>
      <c r="C656" s="9" t="s">
        <v>545</v>
      </c>
      <c r="D656" s="9" t="s">
        <v>2380</v>
      </c>
      <c r="E656" s="10">
        <v>45314</v>
      </c>
      <c r="F656" s="10">
        <v>45404</v>
      </c>
      <c r="G656" s="10">
        <v>45404</v>
      </c>
      <c r="H656" s="11">
        <v>26973947</v>
      </c>
      <c r="I656" s="11">
        <v>26973947</v>
      </c>
      <c r="J656" s="11">
        <v>26973947</v>
      </c>
      <c r="K656" s="11">
        <v>0</v>
      </c>
      <c r="L656" s="18">
        <f t="shared" si="10"/>
        <v>100</v>
      </c>
      <c r="M656" s="9"/>
      <c r="N656" s="8"/>
      <c r="O656" s="15"/>
      <c r="P656" s="16"/>
    </row>
    <row r="657" spans="2:16" customFormat="1" ht="76.5" customHeight="1" x14ac:dyDescent="0.25">
      <c r="B657" s="8">
        <v>657</v>
      </c>
      <c r="C657" s="9" t="s">
        <v>532</v>
      </c>
      <c r="D657" s="9" t="s">
        <v>842</v>
      </c>
      <c r="E657" s="10">
        <v>45314</v>
      </c>
      <c r="F657" s="10">
        <v>45397</v>
      </c>
      <c r="G657" s="10">
        <v>45397</v>
      </c>
      <c r="H657" s="11">
        <v>29748852</v>
      </c>
      <c r="I657" s="11">
        <v>29748852</v>
      </c>
      <c r="J657" s="11">
        <v>29748852</v>
      </c>
      <c r="K657" s="11">
        <v>0</v>
      </c>
      <c r="L657" s="18">
        <f t="shared" si="10"/>
        <v>100</v>
      </c>
      <c r="M657" s="9"/>
      <c r="N657" s="8"/>
      <c r="O657" s="15"/>
      <c r="P657" s="16"/>
    </row>
    <row r="658" spans="2:16" customFormat="1" ht="76.5" customHeight="1" x14ac:dyDescent="0.25">
      <c r="B658" s="8">
        <v>658</v>
      </c>
      <c r="C658" s="9" t="s">
        <v>605</v>
      </c>
      <c r="D658" s="9" t="s">
        <v>2381</v>
      </c>
      <c r="E658" s="10">
        <v>45314</v>
      </c>
      <c r="F658" s="10">
        <v>45405</v>
      </c>
      <c r="G658" s="10">
        <v>45405</v>
      </c>
      <c r="H658" s="11">
        <v>37420908</v>
      </c>
      <c r="I658" s="11">
        <v>37420908</v>
      </c>
      <c r="J658" s="11">
        <v>37420908</v>
      </c>
      <c r="K658" s="11">
        <v>0</v>
      </c>
      <c r="L658" s="18">
        <f t="shared" si="10"/>
        <v>100</v>
      </c>
      <c r="M658" s="9"/>
      <c r="N658" s="8"/>
      <c r="O658" s="15"/>
      <c r="P658" s="16"/>
    </row>
    <row r="659" spans="2:16" customFormat="1" ht="76.5" customHeight="1" x14ac:dyDescent="0.25">
      <c r="B659" s="8">
        <v>659</v>
      </c>
      <c r="C659" s="9" t="s">
        <v>1122</v>
      </c>
      <c r="D659" s="9" t="s">
        <v>2358</v>
      </c>
      <c r="E659" s="10">
        <v>45314</v>
      </c>
      <c r="F659" s="10">
        <v>45404</v>
      </c>
      <c r="G659" s="10">
        <v>45404</v>
      </c>
      <c r="H659" s="11">
        <v>15166667</v>
      </c>
      <c r="I659" s="11">
        <v>15166667</v>
      </c>
      <c r="J659" s="11">
        <v>15166667</v>
      </c>
      <c r="K659" s="11">
        <v>0</v>
      </c>
      <c r="L659" s="18">
        <f t="shared" si="10"/>
        <v>100</v>
      </c>
      <c r="M659" s="9"/>
      <c r="N659" s="8"/>
      <c r="O659" s="15"/>
      <c r="P659" s="16"/>
    </row>
    <row r="660" spans="2:16" customFormat="1" ht="76.5" customHeight="1" x14ac:dyDescent="0.25">
      <c r="B660" s="8">
        <v>660</v>
      </c>
      <c r="C660" s="9" t="s">
        <v>1123</v>
      </c>
      <c r="D660" s="9" t="s">
        <v>2194</v>
      </c>
      <c r="E660" s="10">
        <v>45314</v>
      </c>
      <c r="F660" s="10">
        <v>45404</v>
      </c>
      <c r="G660" s="10">
        <v>45404</v>
      </c>
      <c r="H660" s="11">
        <v>14256667</v>
      </c>
      <c r="I660" s="11">
        <v>14256667</v>
      </c>
      <c r="J660" s="11">
        <v>14256667</v>
      </c>
      <c r="K660" s="11">
        <v>0</v>
      </c>
      <c r="L660" s="18">
        <f t="shared" si="10"/>
        <v>100</v>
      </c>
      <c r="M660" s="9"/>
      <c r="N660" s="8"/>
      <c r="O660" s="15"/>
      <c r="P660" s="16"/>
    </row>
    <row r="661" spans="2:16" customFormat="1" ht="76.5" customHeight="1" x14ac:dyDescent="0.25">
      <c r="B661" s="8">
        <v>661</v>
      </c>
      <c r="C661" s="9" t="s">
        <v>1124</v>
      </c>
      <c r="D661" s="9" t="s">
        <v>2358</v>
      </c>
      <c r="E661" s="10">
        <v>45314</v>
      </c>
      <c r="F661" s="10">
        <v>45404</v>
      </c>
      <c r="G661" s="10">
        <v>45404</v>
      </c>
      <c r="H661" s="11">
        <v>11830000</v>
      </c>
      <c r="I661" s="11">
        <v>11830000</v>
      </c>
      <c r="J661" s="11">
        <v>11830000</v>
      </c>
      <c r="K661" s="11">
        <v>0</v>
      </c>
      <c r="L661" s="18">
        <f t="shared" si="10"/>
        <v>100.00000000000001</v>
      </c>
      <c r="M661" s="9"/>
      <c r="N661" s="8"/>
      <c r="O661" s="15"/>
      <c r="P661" s="16"/>
    </row>
    <row r="662" spans="2:16" customFormat="1" ht="76.5" customHeight="1" x14ac:dyDescent="0.25">
      <c r="B662" s="8">
        <v>662</v>
      </c>
      <c r="C662" s="9" t="s">
        <v>781</v>
      </c>
      <c r="D662" s="9" t="s">
        <v>2194</v>
      </c>
      <c r="E662" s="10">
        <v>45314</v>
      </c>
      <c r="F662" s="10">
        <v>45404</v>
      </c>
      <c r="G662" s="10">
        <v>45404</v>
      </c>
      <c r="H662" s="11">
        <v>16076667</v>
      </c>
      <c r="I662" s="11">
        <v>16076667</v>
      </c>
      <c r="J662" s="11">
        <v>16076667</v>
      </c>
      <c r="K662" s="11">
        <v>0</v>
      </c>
      <c r="L662" s="18">
        <f t="shared" si="10"/>
        <v>100</v>
      </c>
      <c r="M662" s="9"/>
      <c r="N662" s="8"/>
      <c r="O662" s="15"/>
      <c r="P662" s="16"/>
    </row>
    <row r="663" spans="2:16" customFormat="1" ht="76.5" customHeight="1" x14ac:dyDescent="0.25">
      <c r="B663" s="8">
        <v>663</v>
      </c>
      <c r="C663" s="9" t="s">
        <v>600</v>
      </c>
      <c r="D663" s="9" t="s">
        <v>2194</v>
      </c>
      <c r="E663" s="10">
        <v>45314</v>
      </c>
      <c r="F663" s="10">
        <v>45404</v>
      </c>
      <c r="G663" s="10">
        <v>45404</v>
      </c>
      <c r="H663" s="11">
        <v>16683333</v>
      </c>
      <c r="I663" s="11">
        <v>16683333</v>
      </c>
      <c r="J663" s="11">
        <v>16683333</v>
      </c>
      <c r="K663" s="11">
        <v>0</v>
      </c>
      <c r="L663" s="18">
        <f t="shared" si="10"/>
        <v>100</v>
      </c>
      <c r="M663" s="9"/>
      <c r="N663" s="8"/>
      <c r="O663" s="15"/>
      <c r="P663" s="16"/>
    </row>
    <row r="664" spans="2:16" customFormat="1" ht="76.5" customHeight="1" x14ac:dyDescent="0.25">
      <c r="B664" s="8">
        <v>664</v>
      </c>
      <c r="C664" s="9" t="s">
        <v>518</v>
      </c>
      <c r="D664" s="9" t="s">
        <v>2194</v>
      </c>
      <c r="E664" s="10">
        <v>45314</v>
      </c>
      <c r="F664" s="10">
        <v>45404</v>
      </c>
      <c r="G664" s="10">
        <v>45404</v>
      </c>
      <c r="H664" s="11">
        <v>12436667</v>
      </c>
      <c r="I664" s="11">
        <v>12436667</v>
      </c>
      <c r="J664" s="11">
        <v>12436667</v>
      </c>
      <c r="K664" s="11">
        <v>0</v>
      </c>
      <c r="L664" s="18">
        <f t="shared" si="10"/>
        <v>100</v>
      </c>
      <c r="M664" s="9"/>
      <c r="N664" s="8"/>
      <c r="O664" s="15"/>
      <c r="P664" s="16"/>
    </row>
    <row r="665" spans="2:16" customFormat="1" ht="76.5" customHeight="1" x14ac:dyDescent="0.25">
      <c r="B665" s="8">
        <v>665</v>
      </c>
      <c r="C665" s="9" t="s">
        <v>1125</v>
      </c>
      <c r="D665" s="9" t="s">
        <v>2193</v>
      </c>
      <c r="E665" s="10">
        <v>45314</v>
      </c>
      <c r="F665" s="10">
        <v>45404</v>
      </c>
      <c r="G665" s="10">
        <v>45404</v>
      </c>
      <c r="H665" s="11">
        <v>11830000</v>
      </c>
      <c r="I665" s="11">
        <v>11830000</v>
      </c>
      <c r="J665" s="11">
        <v>11830000</v>
      </c>
      <c r="K665" s="11">
        <v>0</v>
      </c>
      <c r="L665" s="18">
        <f t="shared" si="10"/>
        <v>100.00000000000001</v>
      </c>
      <c r="M665" s="9"/>
      <c r="N665" s="8"/>
      <c r="O665" s="15"/>
      <c r="P665" s="16"/>
    </row>
    <row r="666" spans="2:16" customFormat="1" ht="76.5" customHeight="1" x14ac:dyDescent="0.25">
      <c r="B666" s="8">
        <v>666</v>
      </c>
      <c r="C666" s="9" t="s">
        <v>1126</v>
      </c>
      <c r="D666" s="9" t="s">
        <v>2193</v>
      </c>
      <c r="E666" s="10">
        <v>45314</v>
      </c>
      <c r="F666" s="10">
        <v>45378</v>
      </c>
      <c r="G666" s="10">
        <v>45378</v>
      </c>
      <c r="H666" s="11">
        <v>14960000</v>
      </c>
      <c r="I666" s="11">
        <v>14960000</v>
      </c>
      <c r="J666" s="11">
        <v>14960000</v>
      </c>
      <c r="K666" s="11">
        <v>0</v>
      </c>
      <c r="L666" s="18">
        <f t="shared" si="10"/>
        <v>100</v>
      </c>
      <c r="M666" s="9"/>
      <c r="N666" s="8"/>
      <c r="O666" s="15"/>
      <c r="P666" s="16"/>
    </row>
    <row r="667" spans="2:16" customFormat="1" ht="76.5" customHeight="1" x14ac:dyDescent="0.25">
      <c r="B667" s="8">
        <v>667</v>
      </c>
      <c r="C667" s="9" t="s">
        <v>1127</v>
      </c>
      <c r="D667" s="9" t="s">
        <v>2382</v>
      </c>
      <c r="E667" s="10">
        <v>45316</v>
      </c>
      <c r="F667" s="10">
        <v>45404</v>
      </c>
      <c r="G667" s="10">
        <v>45404</v>
      </c>
      <c r="H667" s="11">
        <v>22800000</v>
      </c>
      <c r="I667" s="11">
        <v>22800000</v>
      </c>
      <c r="J667" s="11">
        <v>22800000</v>
      </c>
      <c r="K667" s="11">
        <v>0</v>
      </c>
      <c r="L667" s="18">
        <f t="shared" si="10"/>
        <v>99.999999999999986</v>
      </c>
      <c r="M667" s="9"/>
      <c r="N667" s="8"/>
      <c r="O667" s="15"/>
      <c r="P667" s="16"/>
    </row>
    <row r="668" spans="2:16" customFormat="1" ht="76.5" customHeight="1" x14ac:dyDescent="0.25">
      <c r="B668" s="8">
        <v>668</v>
      </c>
      <c r="C668" s="9" t="s">
        <v>758</v>
      </c>
      <c r="D668" s="9" t="s">
        <v>2383</v>
      </c>
      <c r="E668" s="10">
        <v>45316</v>
      </c>
      <c r="F668" s="10">
        <v>45404</v>
      </c>
      <c r="G668" s="10">
        <v>45404</v>
      </c>
      <c r="H668" s="11">
        <v>10350000</v>
      </c>
      <c r="I668" s="11">
        <v>10350000</v>
      </c>
      <c r="J668" s="11">
        <v>10350000</v>
      </c>
      <c r="K668" s="11">
        <v>0</v>
      </c>
      <c r="L668" s="18">
        <f t="shared" si="10"/>
        <v>100</v>
      </c>
      <c r="M668" s="9"/>
      <c r="N668" s="8"/>
      <c r="O668" s="15"/>
      <c r="P668" s="16"/>
    </row>
    <row r="669" spans="2:16" customFormat="1" ht="76.5" customHeight="1" x14ac:dyDescent="0.25">
      <c r="B669" s="8">
        <v>669</v>
      </c>
      <c r="C669" s="9" t="s">
        <v>727</v>
      </c>
      <c r="D669" s="9" t="s">
        <v>2384</v>
      </c>
      <c r="E669" s="10">
        <v>45316</v>
      </c>
      <c r="F669" s="10">
        <v>45404</v>
      </c>
      <c r="G669" s="10">
        <v>45404</v>
      </c>
      <c r="H669" s="11">
        <v>15000000</v>
      </c>
      <c r="I669" s="11">
        <v>15000000</v>
      </c>
      <c r="J669" s="11">
        <v>15000000</v>
      </c>
      <c r="K669" s="11">
        <v>0</v>
      </c>
      <c r="L669" s="18">
        <f t="shared" si="10"/>
        <v>100</v>
      </c>
      <c r="M669" s="9"/>
      <c r="N669" s="8"/>
      <c r="O669" s="15"/>
      <c r="P669" s="16"/>
    </row>
    <row r="670" spans="2:16" customFormat="1" ht="76.5" customHeight="1" x14ac:dyDescent="0.25">
      <c r="B670" s="8">
        <v>670</v>
      </c>
      <c r="C670" s="9" t="s">
        <v>447</v>
      </c>
      <c r="D670" s="9" t="s">
        <v>2385</v>
      </c>
      <c r="E670" s="10">
        <v>45316</v>
      </c>
      <c r="F670" s="10">
        <v>45404</v>
      </c>
      <c r="G670" s="10">
        <v>45404</v>
      </c>
      <c r="H670" s="11">
        <v>9000000</v>
      </c>
      <c r="I670" s="11">
        <v>9000000</v>
      </c>
      <c r="J670" s="11">
        <v>9000000</v>
      </c>
      <c r="K670" s="11">
        <v>0</v>
      </c>
      <c r="L670" s="18">
        <f t="shared" si="10"/>
        <v>100</v>
      </c>
      <c r="M670" s="9"/>
      <c r="N670" s="8"/>
      <c r="O670" s="15"/>
      <c r="P670" s="16"/>
    </row>
    <row r="671" spans="2:16" customFormat="1" ht="76.5" customHeight="1" x14ac:dyDescent="0.25">
      <c r="B671" s="8">
        <v>671</v>
      </c>
      <c r="C671" s="9" t="s">
        <v>711</v>
      </c>
      <c r="D671" s="9" t="s">
        <v>2384</v>
      </c>
      <c r="E671" s="10">
        <v>45316</v>
      </c>
      <c r="F671" s="10">
        <v>45404</v>
      </c>
      <c r="G671" s="10">
        <v>45404</v>
      </c>
      <c r="H671" s="11">
        <v>15000000</v>
      </c>
      <c r="I671" s="11">
        <v>15000000</v>
      </c>
      <c r="J671" s="11">
        <v>15000000</v>
      </c>
      <c r="K671" s="11">
        <v>0</v>
      </c>
      <c r="L671" s="18">
        <f t="shared" si="10"/>
        <v>100</v>
      </c>
      <c r="M671" s="9"/>
      <c r="N671" s="8"/>
      <c r="O671" s="15"/>
      <c r="P671" s="16"/>
    </row>
    <row r="672" spans="2:16" customFormat="1" ht="76.5" customHeight="1" x14ac:dyDescent="0.25">
      <c r="B672" s="8">
        <v>672</v>
      </c>
      <c r="C672" s="9" t="s">
        <v>720</v>
      </c>
      <c r="D672" s="9" t="s">
        <v>2201</v>
      </c>
      <c r="E672" s="10">
        <v>45314</v>
      </c>
      <c r="F672" s="10">
        <v>45405</v>
      </c>
      <c r="G672" s="10">
        <v>45405</v>
      </c>
      <c r="H672" s="11">
        <v>11500000</v>
      </c>
      <c r="I672" s="11">
        <v>11500000</v>
      </c>
      <c r="J672" s="11">
        <v>11500000</v>
      </c>
      <c r="K672" s="11">
        <v>0</v>
      </c>
      <c r="L672" s="18">
        <f t="shared" si="10"/>
        <v>99.999999999999986</v>
      </c>
      <c r="M672" s="9"/>
      <c r="N672" s="8"/>
      <c r="O672" s="15"/>
      <c r="P672" s="16"/>
    </row>
    <row r="673" spans="2:16" customFormat="1" ht="76.5" customHeight="1" x14ac:dyDescent="0.25">
      <c r="B673" s="8">
        <v>673</v>
      </c>
      <c r="C673" s="9" t="s">
        <v>1128</v>
      </c>
      <c r="D673" s="9" t="s">
        <v>2386</v>
      </c>
      <c r="E673" s="10">
        <v>45314</v>
      </c>
      <c r="F673" s="10">
        <v>45405</v>
      </c>
      <c r="G673" s="10">
        <v>45405</v>
      </c>
      <c r="H673" s="11">
        <v>19626667</v>
      </c>
      <c r="I673" s="11">
        <v>19626667</v>
      </c>
      <c r="J673" s="11">
        <v>19626667</v>
      </c>
      <c r="K673" s="11">
        <v>0</v>
      </c>
      <c r="L673" s="18">
        <f t="shared" si="10"/>
        <v>100</v>
      </c>
      <c r="M673" s="9"/>
      <c r="N673" s="8"/>
      <c r="O673" s="15"/>
      <c r="P673" s="16"/>
    </row>
    <row r="674" spans="2:16" customFormat="1" ht="76.5" customHeight="1" x14ac:dyDescent="0.25">
      <c r="B674" s="8">
        <v>674</v>
      </c>
      <c r="C674" s="9" t="s">
        <v>134</v>
      </c>
      <c r="D674" s="9" t="s">
        <v>2387</v>
      </c>
      <c r="E674" s="10">
        <v>45314</v>
      </c>
      <c r="F674" s="10">
        <v>45405</v>
      </c>
      <c r="G674" s="10">
        <v>45405</v>
      </c>
      <c r="H674" s="11">
        <v>13493333</v>
      </c>
      <c r="I674" s="11">
        <v>13493333</v>
      </c>
      <c r="J674" s="11">
        <v>13493333</v>
      </c>
      <c r="K674" s="11">
        <v>0</v>
      </c>
      <c r="L674" s="18">
        <f t="shared" si="10"/>
        <v>100</v>
      </c>
      <c r="M674" s="9"/>
      <c r="N674" s="8"/>
      <c r="O674" s="15"/>
      <c r="P674" s="16"/>
    </row>
    <row r="675" spans="2:16" customFormat="1" ht="76.5" customHeight="1" x14ac:dyDescent="0.25">
      <c r="B675" s="8">
        <v>675</v>
      </c>
      <c r="C675" s="9" t="s">
        <v>83</v>
      </c>
      <c r="D675" s="9" t="s">
        <v>2202</v>
      </c>
      <c r="E675" s="10">
        <v>45314</v>
      </c>
      <c r="F675" s="10">
        <v>45405</v>
      </c>
      <c r="G675" s="10">
        <v>45388</v>
      </c>
      <c r="H675" s="11">
        <v>16958667</v>
      </c>
      <c r="I675" s="11">
        <v>14193667</v>
      </c>
      <c r="J675" s="11">
        <v>14193667</v>
      </c>
      <c r="K675" s="11">
        <v>0</v>
      </c>
      <c r="L675" s="18">
        <f t="shared" si="10"/>
        <v>100</v>
      </c>
      <c r="M675" s="9" t="s">
        <v>2993</v>
      </c>
      <c r="N675" s="8">
        <v>-17</v>
      </c>
      <c r="O675" s="15">
        <v>-2765000</v>
      </c>
      <c r="P675" s="16"/>
    </row>
    <row r="676" spans="2:16" customFormat="1" ht="76.5" customHeight="1" x14ac:dyDescent="0.25">
      <c r="B676" s="8">
        <v>676</v>
      </c>
      <c r="C676" s="9" t="s">
        <v>48</v>
      </c>
      <c r="D676" s="9" t="s">
        <v>807</v>
      </c>
      <c r="E676" s="10">
        <v>45314</v>
      </c>
      <c r="F676" s="10">
        <v>45405</v>
      </c>
      <c r="G676" s="10">
        <v>45405</v>
      </c>
      <c r="H676" s="11">
        <v>19626667</v>
      </c>
      <c r="I676" s="11">
        <v>19626667</v>
      </c>
      <c r="J676" s="11">
        <v>19626667</v>
      </c>
      <c r="K676" s="11">
        <v>0</v>
      </c>
      <c r="L676" s="18">
        <f t="shared" si="10"/>
        <v>100</v>
      </c>
      <c r="M676" s="9"/>
      <c r="N676" s="8"/>
      <c r="O676" s="15"/>
      <c r="P676" s="16"/>
    </row>
    <row r="677" spans="2:16" customFormat="1" ht="76.5" customHeight="1" x14ac:dyDescent="0.25">
      <c r="B677" s="8">
        <v>677</v>
      </c>
      <c r="C677" s="9" t="s">
        <v>1129</v>
      </c>
      <c r="D677" s="9" t="s">
        <v>2201</v>
      </c>
      <c r="E677" s="10">
        <v>45314</v>
      </c>
      <c r="F677" s="10">
        <v>45405</v>
      </c>
      <c r="G677" s="10">
        <v>45405</v>
      </c>
      <c r="H677" s="11">
        <v>11960000</v>
      </c>
      <c r="I677" s="11">
        <v>11960000</v>
      </c>
      <c r="J677" s="11">
        <v>11960000</v>
      </c>
      <c r="K677" s="11">
        <v>0</v>
      </c>
      <c r="L677" s="18">
        <f t="shared" si="10"/>
        <v>100</v>
      </c>
      <c r="M677" s="9"/>
      <c r="N677" s="8"/>
      <c r="O677" s="15"/>
      <c r="P677" s="16"/>
    </row>
    <row r="678" spans="2:16" customFormat="1" ht="76.5" customHeight="1" x14ac:dyDescent="0.25">
      <c r="B678" s="8">
        <v>678</v>
      </c>
      <c r="C678" s="9" t="s">
        <v>159</v>
      </c>
      <c r="D678" s="9" t="s">
        <v>807</v>
      </c>
      <c r="E678" s="10">
        <v>45314</v>
      </c>
      <c r="F678" s="10">
        <v>45405</v>
      </c>
      <c r="G678" s="10">
        <v>45405</v>
      </c>
      <c r="H678" s="11">
        <v>22693333</v>
      </c>
      <c r="I678" s="11">
        <v>22693333</v>
      </c>
      <c r="J678" s="11">
        <v>22693333</v>
      </c>
      <c r="K678" s="11">
        <v>0</v>
      </c>
      <c r="L678" s="18">
        <f t="shared" si="10"/>
        <v>100</v>
      </c>
      <c r="M678" s="9"/>
      <c r="N678" s="8"/>
      <c r="O678" s="15"/>
      <c r="P678" s="16"/>
    </row>
    <row r="679" spans="2:16" customFormat="1" ht="76.5" customHeight="1" x14ac:dyDescent="0.25">
      <c r="B679" s="8">
        <v>679</v>
      </c>
      <c r="C679" s="9" t="s">
        <v>1130</v>
      </c>
      <c r="D679" s="9" t="s">
        <v>2388</v>
      </c>
      <c r="E679" s="10">
        <v>45317</v>
      </c>
      <c r="F679" s="10">
        <v>45405</v>
      </c>
      <c r="G679" s="10">
        <v>45405</v>
      </c>
      <c r="H679" s="11">
        <v>18900000</v>
      </c>
      <c r="I679" s="11">
        <v>18900000</v>
      </c>
      <c r="J679" s="11">
        <v>18900000</v>
      </c>
      <c r="K679" s="11">
        <v>0</v>
      </c>
      <c r="L679" s="18">
        <f t="shared" si="10"/>
        <v>100</v>
      </c>
      <c r="M679" s="9"/>
      <c r="N679" s="8"/>
      <c r="O679" s="15"/>
      <c r="P679" s="16"/>
    </row>
    <row r="680" spans="2:16" customFormat="1" ht="76.5" customHeight="1" x14ac:dyDescent="0.25">
      <c r="B680" s="8">
        <v>680</v>
      </c>
      <c r="C680" s="9" t="s">
        <v>382</v>
      </c>
      <c r="D680" s="9" t="s">
        <v>874</v>
      </c>
      <c r="E680" s="10">
        <v>45314</v>
      </c>
      <c r="F680" s="10">
        <v>45403</v>
      </c>
      <c r="G680" s="10">
        <v>45403</v>
      </c>
      <c r="H680" s="11">
        <v>30000000</v>
      </c>
      <c r="I680" s="11">
        <v>30000000</v>
      </c>
      <c r="J680" s="11">
        <v>30000000</v>
      </c>
      <c r="K680" s="11">
        <v>0</v>
      </c>
      <c r="L680" s="18">
        <f t="shared" si="10"/>
        <v>100</v>
      </c>
      <c r="M680" s="9"/>
      <c r="N680" s="8"/>
      <c r="O680" s="15"/>
      <c r="P680" s="16"/>
    </row>
    <row r="681" spans="2:16" customFormat="1" ht="76.5" customHeight="1" x14ac:dyDescent="0.25">
      <c r="B681" s="8">
        <v>681</v>
      </c>
      <c r="C681" s="9" t="s">
        <v>615</v>
      </c>
      <c r="D681" s="9" t="s">
        <v>873</v>
      </c>
      <c r="E681" s="10">
        <v>45314</v>
      </c>
      <c r="F681" s="10">
        <v>45403</v>
      </c>
      <c r="G681" s="10">
        <v>45403</v>
      </c>
      <c r="H681" s="11">
        <v>30000000</v>
      </c>
      <c r="I681" s="11">
        <v>30000000</v>
      </c>
      <c r="J681" s="11">
        <v>30000000</v>
      </c>
      <c r="K681" s="11">
        <v>0</v>
      </c>
      <c r="L681" s="18">
        <f t="shared" si="10"/>
        <v>100</v>
      </c>
      <c r="M681" s="9"/>
      <c r="N681" s="8"/>
      <c r="O681" s="15"/>
      <c r="P681" s="16"/>
    </row>
    <row r="682" spans="2:16" customFormat="1" ht="76.5" customHeight="1" x14ac:dyDescent="0.25">
      <c r="B682" s="8">
        <v>682</v>
      </c>
      <c r="C682" s="9" t="s">
        <v>652</v>
      </c>
      <c r="D682" s="9" t="s">
        <v>420</v>
      </c>
      <c r="E682" s="10">
        <v>45315</v>
      </c>
      <c r="F682" s="10">
        <v>45403</v>
      </c>
      <c r="G682" s="10">
        <v>45403</v>
      </c>
      <c r="H682" s="11">
        <v>9000000</v>
      </c>
      <c r="I682" s="11">
        <v>9000000</v>
      </c>
      <c r="J682" s="11">
        <v>9000000</v>
      </c>
      <c r="K682" s="11">
        <v>0</v>
      </c>
      <c r="L682" s="18">
        <f t="shared" si="10"/>
        <v>100</v>
      </c>
      <c r="M682" s="9"/>
      <c r="N682" s="8"/>
      <c r="O682" s="15"/>
      <c r="P682" s="16"/>
    </row>
    <row r="683" spans="2:16" customFormat="1" ht="76.5" customHeight="1" x14ac:dyDescent="0.25">
      <c r="B683" s="8">
        <v>683</v>
      </c>
      <c r="C683" s="9" t="s">
        <v>244</v>
      </c>
      <c r="D683" s="9" t="s">
        <v>425</v>
      </c>
      <c r="E683" s="10">
        <v>45314</v>
      </c>
      <c r="F683" s="10">
        <v>45403</v>
      </c>
      <c r="G683" s="10">
        <v>45403</v>
      </c>
      <c r="H683" s="11">
        <v>17700000</v>
      </c>
      <c r="I683" s="11">
        <v>17700000</v>
      </c>
      <c r="J683" s="11">
        <v>17700000</v>
      </c>
      <c r="K683" s="11">
        <v>0</v>
      </c>
      <c r="L683" s="18">
        <f t="shared" si="10"/>
        <v>100</v>
      </c>
      <c r="M683" s="9"/>
      <c r="N683" s="8"/>
      <c r="O683" s="15"/>
      <c r="P683" s="16"/>
    </row>
    <row r="684" spans="2:16" customFormat="1" ht="76.5" customHeight="1" x14ac:dyDescent="0.25">
      <c r="B684" s="8">
        <v>684</v>
      </c>
      <c r="C684" s="9" t="s">
        <v>542</v>
      </c>
      <c r="D684" s="9" t="s">
        <v>812</v>
      </c>
      <c r="E684" s="10">
        <v>45316</v>
      </c>
      <c r="F684" s="10">
        <v>45404</v>
      </c>
      <c r="G684" s="10">
        <v>45405</v>
      </c>
      <c r="H684" s="11">
        <v>12819300</v>
      </c>
      <c r="I684" s="11">
        <v>12819300</v>
      </c>
      <c r="J684" s="11">
        <v>12819300</v>
      </c>
      <c r="K684" s="11">
        <v>0</v>
      </c>
      <c r="L684" s="18">
        <f t="shared" si="10"/>
        <v>100</v>
      </c>
      <c r="M684" s="9" t="s">
        <v>3006</v>
      </c>
      <c r="N684" s="8">
        <v>1</v>
      </c>
      <c r="O684" s="15">
        <v>0</v>
      </c>
      <c r="P684" s="16"/>
    </row>
    <row r="685" spans="2:16" customFormat="1" ht="76.5" customHeight="1" x14ac:dyDescent="0.25">
      <c r="B685" s="8">
        <v>685</v>
      </c>
      <c r="C685" s="9" t="s">
        <v>241</v>
      </c>
      <c r="D685" s="9" t="s">
        <v>802</v>
      </c>
      <c r="E685" s="10">
        <v>45316</v>
      </c>
      <c r="F685" s="10">
        <v>45404</v>
      </c>
      <c r="G685" s="10">
        <v>45404</v>
      </c>
      <c r="H685" s="11">
        <v>20637000</v>
      </c>
      <c r="I685" s="11">
        <v>20637000</v>
      </c>
      <c r="J685" s="11">
        <v>20637000</v>
      </c>
      <c r="K685" s="11">
        <v>0</v>
      </c>
      <c r="L685" s="18">
        <f t="shared" si="10"/>
        <v>100</v>
      </c>
      <c r="M685" s="9"/>
      <c r="N685" s="8"/>
      <c r="O685" s="15"/>
      <c r="P685" s="16"/>
    </row>
    <row r="686" spans="2:16" customFormat="1" ht="76.5" customHeight="1" x14ac:dyDescent="0.25">
      <c r="B686" s="8">
        <v>686</v>
      </c>
      <c r="C686" s="9" t="s">
        <v>62</v>
      </c>
      <c r="D686" s="9" t="s">
        <v>422</v>
      </c>
      <c r="E686" s="10">
        <v>45316</v>
      </c>
      <c r="F686" s="10">
        <v>45404</v>
      </c>
      <c r="G686" s="10">
        <v>45405</v>
      </c>
      <c r="H686" s="11">
        <v>18993000</v>
      </c>
      <c r="I686" s="11">
        <v>18993000</v>
      </c>
      <c r="J686" s="11">
        <v>18993000</v>
      </c>
      <c r="K686" s="11">
        <v>0</v>
      </c>
      <c r="L686" s="18">
        <f t="shared" si="10"/>
        <v>100</v>
      </c>
      <c r="M686" s="9" t="s">
        <v>3006</v>
      </c>
      <c r="N686" s="8">
        <v>1</v>
      </c>
      <c r="O686" s="15">
        <v>0</v>
      </c>
      <c r="P686" s="16"/>
    </row>
    <row r="687" spans="2:16" customFormat="1" ht="76.5" customHeight="1" x14ac:dyDescent="0.25">
      <c r="B687" s="8">
        <v>687</v>
      </c>
      <c r="C687" s="9" t="s">
        <v>90</v>
      </c>
      <c r="D687" s="9" t="s">
        <v>426</v>
      </c>
      <c r="E687" s="10">
        <v>45316</v>
      </c>
      <c r="F687" s="10">
        <v>45404</v>
      </c>
      <c r="G687" s="10">
        <v>45404</v>
      </c>
      <c r="H687" s="11">
        <v>18993000</v>
      </c>
      <c r="I687" s="11">
        <v>18993000</v>
      </c>
      <c r="J687" s="11">
        <v>18993000</v>
      </c>
      <c r="K687" s="11">
        <v>0</v>
      </c>
      <c r="L687" s="18">
        <f t="shared" si="10"/>
        <v>100</v>
      </c>
      <c r="M687" s="9"/>
      <c r="N687" s="8"/>
      <c r="O687" s="15"/>
      <c r="P687" s="16"/>
    </row>
    <row r="688" spans="2:16" customFormat="1" ht="76.5" customHeight="1" x14ac:dyDescent="0.25">
      <c r="B688" s="8">
        <v>688</v>
      </c>
      <c r="C688" s="9" t="s">
        <v>589</v>
      </c>
      <c r="D688" s="9" t="s">
        <v>802</v>
      </c>
      <c r="E688" s="10">
        <v>45316</v>
      </c>
      <c r="F688" s="10">
        <v>45404</v>
      </c>
      <c r="G688" s="10">
        <v>45404</v>
      </c>
      <c r="H688" s="11">
        <v>12819300</v>
      </c>
      <c r="I688" s="11">
        <v>12819300</v>
      </c>
      <c r="J688" s="11">
        <v>12819300</v>
      </c>
      <c r="K688" s="11">
        <v>0</v>
      </c>
      <c r="L688" s="18">
        <f t="shared" si="10"/>
        <v>100</v>
      </c>
      <c r="M688" s="9"/>
      <c r="N688" s="8"/>
      <c r="O688" s="15"/>
      <c r="P688" s="16"/>
    </row>
    <row r="689" spans="2:16" customFormat="1" ht="76.5" customHeight="1" x14ac:dyDescent="0.25">
      <c r="B689" s="8">
        <v>689</v>
      </c>
      <c r="C689" s="9" t="s">
        <v>1131</v>
      </c>
      <c r="D689" s="9" t="s">
        <v>798</v>
      </c>
      <c r="E689" s="10">
        <v>45316</v>
      </c>
      <c r="F689" s="10">
        <v>45404</v>
      </c>
      <c r="G689" s="10">
        <v>45404</v>
      </c>
      <c r="H689" s="11">
        <v>18993000</v>
      </c>
      <c r="I689" s="11">
        <v>18993000</v>
      </c>
      <c r="J689" s="11">
        <v>18993000</v>
      </c>
      <c r="K689" s="11">
        <v>0</v>
      </c>
      <c r="L689" s="18">
        <f t="shared" si="10"/>
        <v>100</v>
      </c>
      <c r="M689" s="9"/>
      <c r="N689" s="8"/>
      <c r="O689" s="15"/>
      <c r="P689" s="16"/>
    </row>
    <row r="690" spans="2:16" customFormat="1" ht="76.5" customHeight="1" x14ac:dyDescent="0.25">
      <c r="B690" s="8">
        <v>690</v>
      </c>
      <c r="C690" s="9" t="s">
        <v>484</v>
      </c>
      <c r="D690" s="9" t="s">
        <v>2389</v>
      </c>
      <c r="E690" s="10">
        <v>45317</v>
      </c>
      <c r="F690" s="10">
        <v>45405</v>
      </c>
      <c r="G690" s="10">
        <v>45405</v>
      </c>
      <c r="H690" s="11">
        <v>15000000</v>
      </c>
      <c r="I690" s="11">
        <v>15000000</v>
      </c>
      <c r="J690" s="11">
        <v>15000000</v>
      </c>
      <c r="K690" s="11">
        <v>0</v>
      </c>
      <c r="L690" s="18">
        <f t="shared" si="10"/>
        <v>100</v>
      </c>
      <c r="M690" s="9"/>
      <c r="N690" s="8"/>
      <c r="O690" s="15"/>
      <c r="P690" s="16"/>
    </row>
    <row r="691" spans="2:16" customFormat="1" ht="76.5" customHeight="1" x14ac:dyDescent="0.25">
      <c r="B691" s="8">
        <v>691</v>
      </c>
      <c r="C691" s="9" t="s">
        <v>491</v>
      </c>
      <c r="D691" s="9" t="s">
        <v>2390</v>
      </c>
      <c r="E691" s="10">
        <v>45317</v>
      </c>
      <c r="F691" s="10">
        <v>45405</v>
      </c>
      <c r="G691" s="10">
        <v>45405</v>
      </c>
      <c r="H691" s="11">
        <v>34500000</v>
      </c>
      <c r="I691" s="11">
        <v>34500000</v>
      </c>
      <c r="J691" s="11">
        <v>34500000</v>
      </c>
      <c r="K691" s="11">
        <v>0</v>
      </c>
      <c r="L691" s="18">
        <f t="shared" si="10"/>
        <v>100</v>
      </c>
      <c r="M691" s="9"/>
      <c r="N691" s="8"/>
      <c r="O691" s="15"/>
      <c r="P691" s="16"/>
    </row>
    <row r="692" spans="2:16" customFormat="1" ht="76.5" customHeight="1" x14ac:dyDescent="0.25">
      <c r="B692" s="8">
        <v>692</v>
      </c>
      <c r="C692" s="9" t="s">
        <v>1132</v>
      </c>
      <c r="D692" s="9" t="s">
        <v>2256</v>
      </c>
      <c r="E692" s="10">
        <v>45317</v>
      </c>
      <c r="F692" s="10">
        <v>45405</v>
      </c>
      <c r="G692" s="10">
        <v>45405</v>
      </c>
      <c r="H692" s="11">
        <v>15000000</v>
      </c>
      <c r="I692" s="11">
        <v>15000000</v>
      </c>
      <c r="J692" s="11">
        <v>15000000</v>
      </c>
      <c r="K692" s="11">
        <v>0</v>
      </c>
      <c r="L692" s="18">
        <f t="shared" si="10"/>
        <v>100</v>
      </c>
      <c r="M692" s="9" t="s">
        <v>2996</v>
      </c>
      <c r="N692" s="8">
        <v>0</v>
      </c>
      <c r="O692" s="15">
        <v>0</v>
      </c>
      <c r="P692" s="16"/>
    </row>
    <row r="693" spans="2:16" customFormat="1" ht="76.5" customHeight="1" x14ac:dyDescent="0.25">
      <c r="B693" s="8">
        <v>693</v>
      </c>
      <c r="C693" s="9" t="s">
        <v>1133</v>
      </c>
      <c r="D693" s="9" t="s">
        <v>2391</v>
      </c>
      <c r="E693" s="10">
        <v>45317</v>
      </c>
      <c r="F693" s="10">
        <v>45405</v>
      </c>
      <c r="G693" s="10">
        <v>45405</v>
      </c>
      <c r="H693" s="11">
        <v>13200000</v>
      </c>
      <c r="I693" s="11">
        <v>13200000</v>
      </c>
      <c r="J693" s="11">
        <v>13200000</v>
      </c>
      <c r="K693" s="11">
        <v>0</v>
      </c>
      <c r="L693" s="18">
        <f t="shared" si="10"/>
        <v>100</v>
      </c>
      <c r="M693" s="9"/>
      <c r="N693" s="8"/>
      <c r="O693" s="15"/>
      <c r="P693" s="16"/>
    </row>
    <row r="694" spans="2:16" customFormat="1" ht="76.5" customHeight="1" x14ac:dyDescent="0.25">
      <c r="B694" s="8">
        <v>694</v>
      </c>
      <c r="C694" s="9" t="s">
        <v>608</v>
      </c>
      <c r="D694" s="9" t="s">
        <v>2294</v>
      </c>
      <c r="E694" s="10">
        <v>45317</v>
      </c>
      <c r="F694" s="10">
        <v>45405</v>
      </c>
      <c r="G694" s="10">
        <v>45405</v>
      </c>
      <c r="H694" s="11">
        <v>15000000</v>
      </c>
      <c r="I694" s="11">
        <v>15000000</v>
      </c>
      <c r="J694" s="11">
        <v>15000000</v>
      </c>
      <c r="K694" s="11">
        <v>0</v>
      </c>
      <c r="L694" s="18">
        <f t="shared" si="10"/>
        <v>100</v>
      </c>
      <c r="M694" s="9"/>
      <c r="N694" s="8"/>
      <c r="O694" s="15"/>
      <c r="P694" s="16"/>
    </row>
    <row r="695" spans="2:16" customFormat="1" ht="76.5" customHeight="1" x14ac:dyDescent="0.25">
      <c r="B695" s="8">
        <v>695</v>
      </c>
      <c r="C695" s="9" t="s">
        <v>1134</v>
      </c>
      <c r="D695" s="9" t="s">
        <v>2392</v>
      </c>
      <c r="E695" s="10">
        <v>45317</v>
      </c>
      <c r="F695" s="10">
        <v>45405</v>
      </c>
      <c r="G695" s="10">
        <v>45405</v>
      </c>
      <c r="H695" s="11">
        <v>17100000</v>
      </c>
      <c r="I695" s="11">
        <v>17100000</v>
      </c>
      <c r="J695" s="11">
        <v>17100000</v>
      </c>
      <c r="K695" s="11">
        <v>0</v>
      </c>
      <c r="L695" s="18">
        <f t="shared" si="10"/>
        <v>100</v>
      </c>
      <c r="M695" s="9"/>
      <c r="N695" s="8"/>
      <c r="O695" s="15"/>
      <c r="P695" s="16"/>
    </row>
    <row r="696" spans="2:16" customFormat="1" ht="76.5" customHeight="1" x14ac:dyDescent="0.25">
      <c r="B696" s="8">
        <v>696</v>
      </c>
      <c r="C696" s="9" t="s">
        <v>667</v>
      </c>
      <c r="D696" s="9" t="s">
        <v>2290</v>
      </c>
      <c r="E696" s="10">
        <v>45316</v>
      </c>
      <c r="F696" s="10">
        <v>45404</v>
      </c>
      <c r="G696" s="10">
        <v>45404</v>
      </c>
      <c r="H696" s="11">
        <v>15000000</v>
      </c>
      <c r="I696" s="11">
        <v>15000000</v>
      </c>
      <c r="J696" s="11">
        <v>15000000</v>
      </c>
      <c r="K696" s="11">
        <v>0</v>
      </c>
      <c r="L696" s="18">
        <f t="shared" si="10"/>
        <v>100</v>
      </c>
      <c r="M696" s="9"/>
      <c r="N696" s="8"/>
      <c r="O696" s="15"/>
      <c r="P696" s="16"/>
    </row>
    <row r="697" spans="2:16" customFormat="1" ht="76.5" customHeight="1" x14ac:dyDescent="0.25">
      <c r="B697" s="8">
        <v>697</v>
      </c>
      <c r="C697" s="9" t="s">
        <v>1135</v>
      </c>
      <c r="D697" s="9" t="s">
        <v>2232</v>
      </c>
      <c r="E697" s="10">
        <v>45316</v>
      </c>
      <c r="F697" s="10">
        <v>45404</v>
      </c>
      <c r="G697" s="10">
        <v>45404</v>
      </c>
      <c r="H697" s="11">
        <v>6600000</v>
      </c>
      <c r="I697" s="11">
        <v>6600000</v>
      </c>
      <c r="J697" s="11">
        <v>6600000</v>
      </c>
      <c r="K697" s="11">
        <v>0</v>
      </c>
      <c r="L697" s="18">
        <f t="shared" si="10"/>
        <v>100</v>
      </c>
      <c r="M697" s="9"/>
      <c r="N697" s="8"/>
      <c r="O697" s="15"/>
      <c r="P697" s="16"/>
    </row>
    <row r="698" spans="2:16" customFormat="1" ht="76.5" customHeight="1" x14ac:dyDescent="0.25">
      <c r="B698" s="8">
        <v>698</v>
      </c>
      <c r="C698" s="9" t="s">
        <v>770</v>
      </c>
      <c r="D698" s="9" t="s">
        <v>2393</v>
      </c>
      <c r="E698" s="10">
        <v>45316</v>
      </c>
      <c r="F698" s="10">
        <v>45404</v>
      </c>
      <c r="G698" s="10">
        <v>45404</v>
      </c>
      <c r="H698" s="11">
        <v>11700000</v>
      </c>
      <c r="I698" s="11">
        <v>11700000</v>
      </c>
      <c r="J698" s="11">
        <v>11700000</v>
      </c>
      <c r="K698" s="11">
        <v>0</v>
      </c>
      <c r="L698" s="18">
        <f t="shared" si="10"/>
        <v>100.00000000000001</v>
      </c>
      <c r="M698" s="9"/>
      <c r="N698" s="8"/>
      <c r="O698" s="15"/>
      <c r="P698" s="16"/>
    </row>
    <row r="699" spans="2:16" customFormat="1" ht="76.5" customHeight="1" x14ac:dyDescent="0.25">
      <c r="B699" s="8">
        <v>699</v>
      </c>
      <c r="C699" s="9" t="s">
        <v>497</v>
      </c>
      <c r="D699" s="9" t="s">
        <v>2208</v>
      </c>
      <c r="E699" s="10">
        <v>45316</v>
      </c>
      <c r="F699" s="10">
        <v>45404</v>
      </c>
      <c r="G699" s="10">
        <v>45404</v>
      </c>
      <c r="H699" s="11">
        <v>15000000</v>
      </c>
      <c r="I699" s="11">
        <v>15000000</v>
      </c>
      <c r="J699" s="11">
        <v>15000000</v>
      </c>
      <c r="K699" s="11">
        <v>0</v>
      </c>
      <c r="L699" s="18">
        <f t="shared" si="10"/>
        <v>100</v>
      </c>
      <c r="M699" s="9"/>
      <c r="N699" s="8"/>
      <c r="O699" s="15"/>
      <c r="P699" s="16"/>
    </row>
    <row r="700" spans="2:16" customFormat="1" ht="76.5" customHeight="1" x14ac:dyDescent="0.25">
      <c r="B700" s="8">
        <v>700</v>
      </c>
      <c r="C700" s="9" t="s">
        <v>1136</v>
      </c>
      <c r="D700" s="9" t="s">
        <v>2150</v>
      </c>
      <c r="E700" s="10">
        <v>45316</v>
      </c>
      <c r="F700" s="10">
        <v>45388</v>
      </c>
      <c r="G700" s="10">
        <v>45388</v>
      </c>
      <c r="H700" s="11">
        <v>14800000</v>
      </c>
      <c r="I700" s="11">
        <v>14800000</v>
      </c>
      <c r="J700" s="11">
        <v>14800000</v>
      </c>
      <c r="K700" s="11">
        <v>0</v>
      </c>
      <c r="L700" s="18">
        <f t="shared" si="10"/>
        <v>100</v>
      </c>
      <c r="M700" s="9"/>
      <c r="N700" s="8"/>
      <c r="O700" s="15"/>
      <c r="P700" s="16"/>
    </row>
    <row r="701" spans="2:16" customFormat="1" ht="76.5" customHeight="1" x14ac:dyDescent="0.25">
      <c r="B701" s="8">
        <v>702</v>
      </c>
      <c r="C701" s="9" t="s">
        <v>1137</v>
      </c>
      <c r="D701" s="9" t="s">
        <v>2394</v>
      </c>
      <c r="E701" s="10">
        <v>45315</v>
      </c>
      <c r="F701" s="10">
        <v>45404</v>
      </c>
      <c r="G701" s="10">
        <v>45404</v>
      </c>
      <c r="H701" s="11">
        <v>18642690</v>
      </c>
      <c r="I701" s="11">
        <v>18642690</v>
      </c>
      <c r="J701" s="11">
        <v>18642690</v>
      </c>
      <c r="K701" s="11">
        <v>0</v>
      </c>
      <c r="L701" s="18">
        <f t="shared" si="10"/>
        <v>100</v>
      </c>
      <c r="M701" s="9"/>
      <c r="N701" s="8"/>
      <c r="O701" s="15"/>
      <c r="P701" s="16"/>
    </row>
    <row r="702" spans="2:16" customFormat="1" ht="76.5" customHeight="1" x14ac:dyDescent="0.25">
      <c r="B702" s="8">
        <v>703</v>
      </c>
      <c r="C702" s="9" t="s">
        <v>537</v>
      </c>
      <c r="D702" s="9" t="s">
        <v>836</v>
      </c>
      <c r="E702" s="10">
        <v>45315</v>
      </c>
      <c r="F702" s="10">
        <v>45404</v>
      </c>
      <c r="G702" s="10">
        <v>45404</v>
      </c>
      <c r="H702" s="11">
        <v>17700000</v>
      </c>
      <c r="I702" s="11">
        <v>17700000</v>
      </c>
      <c r="J702" s="11">
        <v>17700000</v>
      </c>
      <c r="K702" s="11">
        <v>0</v>
      </c>
      <c r="L702" s="18">
        <f t="shared" si="10"/>
        <v>100</v>
      </c>
      <c r="M702" s="9"/>
      <c r="N702" s="8"/>
      <c r="O702" s="15"/>
      <c r="P702" s="16"/>
    </row>
    <row r="703" spans="2:16" customFormat="1" ht="76.5" customHeight="1" x14ac:dyDescent="0.25">
      <c r="B703" s="8">
        <v>704</v>
      </c>
      <c r="C703" s="9" t="s">
        <v>1138</v>
      </c>
      <c r="D703" s="9" t="s">
        <v>2395</v>
      </c>
      <c r="E703" s="10">
        <v>45315</v>
      </c>
      <c r="F703" s="10">
        <v>45404</v>
      </c>
      <c r="G703" s="10">
        <v>45414</v>
      </c>
      <c r="H703" s="11">
        <v>28932660</v>
      </c>
      <c r="I703" s="11">
        <v>28932660</v>
      </c>
      <c r="J703" s="11">
        <v>28932660</v>
      </c>
      <c r="K703" s="11">
        <v>0</v>
      </c>
      <c r="L703" s="18">
        <f t="shared" si="10"/>
        <v>100</v>
      </c>
      <c r="M703" s="9" t="s">
        <v>3024</v>
      </c>
      <c r="N703" s="8">
        <v>10</v>
      </c>
      <c r="O703" s="15">
        <v>0</v>
      </c>
      <c r="P703" s="16"/>
    </row>
    <row r="704" spans="2:16" customFormat="1" ht="76.5" customHeight="1" x14ac:dyDescent="0.25">
      <c r="B704" s="8">
        <v>705</v>
      </c>
      <c r="C704" s="9" t="s">
        <v>333</v>
      </c>
      <c r="D704" s="9" t="s">
        <v>813</v>
      </c>
      <c r="E704" s="10">
        <v>45315</v>
      </c>
      <c r="F704" s="10">
        <v>45404</v>
      </c>
      <c r="G704" s="10">
        <v>45404</v>
      </c>
      <c r="H704" s="11">
        <v>17700000</v>
      </c>
      <c r="I704" s="11">
        <v>17700000</v>
      </c>
      <c r="J704" s="11">
        <v>17700000</v>
      </c>
      <c r="K704" s="11">
        <v>0</v>
      </c>
      <c r="L704" s="18">
        <f t="shared" si="10"/>
        <v>100</v>
      </c>
      <c r="M704" s="9"/>
      <c r="N704" s="8"/>
      <c r="O704" s="15"/>
      <c r="P704" s="16"/>
    </row>
    <row r="705" spans="2:16" customFormat="1" ht="76.5" customHeight="1" x14ac:dyDescent="0.25">
      <c r="B705" s="8">
        <v>706</v>
      </c>
      <c r="C705" s="9" t="s">
        <v>619</v>
      </c>
      <c r="D705" s="9" t="s">
        <v>809</v>
      </c>
      <c r="E705" s="10">
        <v>45315</v>
      </c>
      <c r="F705" s="10">
        <v>45404</v>
      </c>
      <c r="G705" s="10">
        <v>45404</v>
      </c>
      <c r="H705" s="11">
        <v>13860000</v>
      </c>
      <c r="I705" s="11">
        <v>13860000</v>
      </c>
      <c r="J705" s="11">
        <v>13860000</v>
      </c>
      <c r="K705" s="11">
        <v>0</v>
      </c>
      <c r="L705" s="18">
        <f t="shared" si="10"/>
        <v>100</v>
      </c>
      <c r="M705" s="9"/>
      <c r="N705" s="8"/>
      <c r="O705" s="15"/>
      <c r="P705" s="16"/>
    </row>
    <row r="706" spans="2:16" customFormat="1" ht="76.5" customHeight="1" x14ac:dyDescent="0.25">
      <c r="B706" s="8">
        <v>707</v>
      </c>
      <c r="C706" s="9" t="s">
        <v>320</v>
      </c>
      <c r="D706" s="9" t="s">
        <v>814</v>
      </c>
      <c r="E706" s="10">
        <v>45315</v>
      </c>
      <c r="F706" s="10">
        <v>45404</v>
      </c>
      <c r="G706" s="10">
        <v>45404</v>
      </c>
      <c r="H706" s="11">
        <v>20700000</v>
      </c>
      <c r="I706" s="11">
        <v>20700000</v>
      </c>
      <c r="J706" s="11">
        <v>20700000</v>
      </c>
      <c r="K706" s="11">
        <v>0</v>
      </c>
      <c r="L706" s="18">
        <f t="shared" si="10"/>
        <v>100</v>
      </c>
      <c r="M706" s="9"/>
      <c r="N706" s="8"/>
      <c r="O706" s="15"/>
      <c r="P706" s="16"/>
    </row>
    <row r="707" spans="2:16" customFormat="1" ht="76.5" customHeight="1" x14ac:dyDescent="0.25">
      <c r="B707" s="8">
        <v>708</v>
      </c>
      <c r="C707" s="9" t="s">
        <v>521</v>
      </c>
      <c r="D707" s="9" t="s">
        <v>831</v>
      </c>
      <c r="E707" s="10">
        <v>45315</v>
      </c>
      <c r="F707" s="10">
        <v>45404</v>
      </c>
      <c r="G707" s="10">
        <v>45404</v>
      </c>
      <c r="H707" s="11">
        <v>17700000</v>
      </c>
      <c r="I707" s="11">
        <v>17700000</v>
      </c>
      <c r="J707" s="11">
        <v>17700000</v>
      </c>
      <c r="K707" s="11">
        <v>0</v>
      </c>
      <c r="L707" s="18">
        <f t="shared" si="10"/>
        <v>100</v>
      </c>
      <c r="M707" s="9"/>
      <c r="N707" s="8"/>
      <c r="O707" s="15"/>
      <c r="P707" s="16"/>
    </row>
    <row r="708" spans="2:16" customFormat="1" ht="76.5" customHeight="1" x14ac:dyDescent="0.25">
      <c r="B708" s="8">
        <v>709</v>
      </c>
      <c r="C708" s="9" t="s">
        <v>1139</v>
      </c>
      <c r="D708" s="9" t="s">
        <v>868</v>
      </c>
      <c r="E708" s="10">
        <v>45315</v>
      </c>
      <c r="F708" s="10">
        <v>45404</v>
      </c>
      <c r="G708" s="10">
        <v>45404</v>
      </c>
      <c r="H708" s="11">
        <v>18852750</v>
      </c>
      <c r="I708" s="11">
        <v>18852750</v>
      </c>
      <c r="J708" s="11">
        <v>18852750</v>
      </c>
      <c r="K708" s="11">
        <v>0</v>
      </c>
      <c r="L708" s="18">
        <f t="shared" si="10"/>
        <v>100</v>
      </c>
      <c r="M708" s="9"/>
      <c r="N708" s="8"/>
      <c r="O708" s="15"/>
      <c r="P708" s="16"/>
    </row>
    <row r="709" spans="2:16" customFormat="1" ht="76.5" customHeight="1" x14ac:dyDescent="0.25">
      <c r="B709" s="8">
        <v>710</v>
      </c>
      <c r="C709" s="9" t="s">
        <v>1140</v>
      </c>
      <c r="D709" s="9" t="s">
        <v>2332</v>
      </c>
      <c r="E709" s="10">
        <v>45315</v>
      </c>
      <c r="F709" s="10">
        <v>45404</v>
      </c>
      <c r="G709" s="10">
        <v>45404</v>
      </c>
      <c r="H709" s="11">
        <v>36607410</v>
      </c>
      <c r="I709" s="11">
        <v>36607410</v>
      </c>
      <c r="J709" s="11">
        <v>36607410</v>
      </c>
      <c r="K709" s="11">
        <v>0</v>
      </c>
      <c r="L709" s="18">
        <f t="shared" ref="L709:L772" si="11">100/I709*J709</f>
        <v>100</v>
      </c>
      <c r="M709" s="9"/>
      <c r="N709" s="8"/>
      <c r="O709" s="15"/>
      <c r="P709" s="16"/>
    </row>
    <row r="710" spans="2:16" customFormat="1" ht="76.5" customHeight="1" x14ac:dyDescent="0.25">
      <c r="B710" s="8">
        <v>711</v>
      </c>
      <c r="C710" s="9" t="s">
        <v>666</v>
      </c>
      <c r="D710" s="9" t="s">
        <v>864</v>
      </c>
      <c r="E710" s="10">
        <v>45315</v>
      </c>
      <c r="F710" s="10">
        <v>45404</v>
      </c>
      <c r="G710" s="10">
        <v>45404</v>
      </c>
      <c r="H710" s="11">
        <v>15525000</v>
      </c>
      <c r="I710" s="11">
        <v>15525000</v>
      </c>
      <c r="J710" s="11">
        <v>15525000</v>
      </c>
      <c r="K710" s="11">
        <v>0</v>
      </c>
      <c r="L710" s="18">
        <f t="shared" si="11"/>
        <v>100</v>
      </c>
      <c r="M710" s="9"/>
      <c r="N710" s="8"/>
      <c r="O710" s="15"/>
      <c r="P710" s="16"/>
    </row>
    <row r="711" spans="2:16" customFormat="1" ht="76.5" customHeight="1" x14ac:dyDescent="0.25">
      <c r="B711" s="8">
        <v>712</v>
      </c>
      <c r="C711" s="9" t="s">
        <v>116</v>
      </c>
      <c r="D711" s="9" t="s">
        <v>798</v>
      </c>
      <c r="E711" s="10">
        <v>45317</v>
      </c>
      <c r="F711" s="10">
        <v>45405</v>
      </c>
      <c r="G711" s="10">
        <v>45405</v>
      </c>
      <c r="H711" s="11">
        <v>12819300</v>
      </c>
      <c r="I711" s="11">
        <v>12819300</v>
      </c>
      <c r="J711" s="11">
        <v>12819300</v>
      </c>
      <c r="K711" s="11">
        <v>0</v>
      </c>
      <c r="L711" s="18">
        <f t="shared" si="11"/>
        <v>100</v>
      </c>
      <c r="M711" s="9"/>
      <c r="N711" s="8"/>
      <c r="O711" s="15"/>
      <c r="P711" s="16"/>
    </row>
    <row r="712" spans="2:16" customFormat="1" ht="76.5" customHeight="1" x14ac:dyDescent="0.25">
      <c r="B712" s="8">
        <v>713</v>
      </c>
      <c r="C712" s="9" t="s">
        <v>98</v>
      </c>
      <c r="D712" s="9" t="s">
        <v>422</v>
      </c>
      <c r="E712" s="10">
        <v>45316</v>
      </c>
      <c r="F712" s="10">
        <v>45404</v>
      </c>
      <c r="G712" s="10">
        <v>45405</v>
      </c>
      <c r="H712" s="11">
        <v>18993000</v>
      </c>
      <c r="I712" s="11">
        <v>18993000</v>
      </c>
      <c r="J712" s="11">
        <v>18993000</v>
      </c>
      <c r="K712" s="11">
        <v>0</v>
      </c>
      <c r="L712" s="18">
        <f t="shared" si="11"/>
        <v>100</v>
      </c>
      <c r="M712" s="9" t="s">
        <v>3006</v>
      </c>
      <c r="N712" s="8">
        <v>1</v>
      </c>
      <c r="O712" s="15">
        <v>0</v>
      </c>
      <c r="P712" s="16"/>
    </row>
    <row r="713" spans="2:16" customFormat="1" ht="76.5" customHeight="1" x14ac:dyDescent="0.25">
      <c r="B713" s="8">
        <v>714</v>
      </c>
      <c r="C713" s="9" t="s">
        <v>692</v>
      </c>
      <c r="D713" s="9" t="s">
        <v>2194</v>
      </c>
      <c r="E713" s="10">
        <v>45316</v>
      </c>
      <c r="F713" s="10">
        <v>45405</v>
      </c>
      <c r="G713" s="10">
        <v>45405</v>
      </c>
      <c r="H713" s="11">
        <v>20323333</v>
      </c>
      <c r="I713" s="11">
        <v>20323333</v>
      </c>
      <c r="J713" s="11">
        <v>20323333</v>
      </c>
      <c r="K713" s="11">
        <v>0</v>
      </c>
      <c r="L713" s="18">
        <f t="shared" si="11"/>
        <v>100</v>
      </c>
      <c r="M713" s="9"/>
      <c r="N713" s="8"/>
      <c r="O713" s="15"/>
      <c r="P713" s="16"/>
    </row>
    <row r="714" spans="2:16" customFormat="1" ht="76.5" customHeight="1" x14ac:dyDescent="0.25">
      <c r="B714" s="8">
        <v>715</v>
      </c>
      <c r="C714" s="9" t="s">
        <v>639</v>
      </c>
      <c r="D714" s="9" t="s">
        <v>2196</v>
      </c>
      <c r="E714" s="10">
        <v>45316</v>
      </c>
      <c r="F714" s="10">
        <v>45405</v>
      </c>
      <c r="G714" s="10">
        <v>45405</v>
      </c>
      <c r="H714" s="11">
        <v>20323333</v>
      </c>
      <c r="I714" s="11">
        <v>20323333</v>
      </c>
      <c r="J714" s="11">
        <v>20323333</v>
      </c>
      <c r="K714" s="11">
        <v>0</v>
      </c>
      <c r="L714" s="18">
        <f t="shared" si="11"/>
        <v>100</v>
      </c>
      <c r="M714" s="9"/>
      <c r="N714" s="8"/>
      <c r="O714" s="15"/>
      <c r="P714" s="16"/>
    </row>
    <row r="715" spans="2:16" customFormat="1" ht="76.5" customHeight="1" x14ac:dyDescent="0.25">
      <c r="B715" s="8">
        <v>716</v>
      </c>
      <c r="C715" s="9" t="s">
        <v>1141</v>
      </c>
      <c r="D715" s="9" t="s">
        <v>2358</v>
      </c>
      <c r="E715" s="10">
        <v>45316</v>
      </c>
      <c r="F715" s="10">
        <v>45405</v>
      </c>
      <c r="G715" s="10">
        <v>45405</v>
      </c>
      <c r="H715" s="11">
        <v>30636667</v>
      </c>
      <c r="I715" s="11">
        <v>30636667</v>
      </c>
      <c r="J715" s="11">
        <v>30636667</v>
      </c>
      <c r="K715" s="11">
        <v>0</v>
      </c>
      <c r="L715" s="18">
        <f t="shared" si="11"/>
        <v>100</v>
      </c>
      <c r="M715" s="9"/>
      <c r="N715" s="8"/>
      <c r="O715" s="15"/>
      <c r="P715" s="16"/>
    </row>
    <row r="716" spans="2:16" customFormat="1" ht="76.5" customHeight="1" x14ac:dyDescent="0.25">
      <c r="B716" s="8">
        <v>717</v>
      </c>
      <c r="C716" s="9" t="s">
        <v>714</v>
      </c>
      <c r="D716" s="9" t="s">
        <v>2196</v>
      </c>
      <c r="E716" s="10">
        <v>45316</v>
      </c>
      <c r="F716" s="10">
        <v>45405</v>
      </c>
      <c r="G716" s="10">
        <v>45405</v>
      </c>
      <c r="H716" s="11">
        <v>30636667</v>
      </c>
      <c r="I716" s="11">
        <v>30636667</v>
      </c>
      <c r="J716" s="11">
        <v>30636667</v>
      </c>
      <c r="K716" s="11">
        <v>0</v>
      </c>
      <c r="L716" s="18">
        <f t="shared" si="11"/>
        <v>100</v>
      </c>
      <c r="M716" s="9"/>
      <c r="N716" s="8"/>
      <c r="O716" s="15"/>
      <c r="P716" s="16"/>
    </row>
    <row r="717" spans="2:16" customFormat="1" ht="76.5" customHeight="1" x14ac:dyDescent="0.25">
      <c r="B717" s="8">
        <v>718</v>
      </c>
      <c r="C717" s="9" t="s">
        <v>178</v>
      </c>
      <c r="D717" s="9" t="s">
        <v>2196</v>
      </c>
      <c r="E717" s="10">
        <v>45316</v>
      </c>
      <c r="F717" s="10">
        <v>45405</v>
      </c>
      <c r="G717" s="10">
        <v>45405</v>
      </c>
      <c r="H717" s="11">
        <v>30636667</v>
      </c>
      <c r="I717" s="11">
        <v>30636667</v>
      </c>
      <c r="J717" s="11">
        <v>30636667</v>
      </c>
      <c r="K717" s="11">
        <v>0</v>
      </c>
      <c r="L717" s="18">
        <f t="shared" si="11"/>
        <v>100</v>
      </c>
      <c r="M717" s="9"/>
      <c r="N717" s="8"/>
      <c r="O717" s="15"/>
      <c r="P717" s="16"/>
    </row>
    <row r="718" spans="2:16" customFormat="1" ht="76.5" customHeight="1" x14ac:dyDescent="0.25">
      <c r="B718" s="8">
        <v>719</v>
      </c>
      <c r="C718" s="9" t="s">
        <v>1142</v>
      </c>
      <c r="D718" s="9" t="s">
        <v>2196</v>
      </c>
      <c r="E718" s="10">
        <v>45316</v>
      </c>
      <c r="F718" s="10">
        <v>45405</v>
      </c>
      <c r="G718" s="10">
        <v>45405</v>
      </c>
      <c r="H718" s="11">
        <v>30333333</v>
      </c>
      <c r="I718" s="11">
        <v>30333333</v>
      </c>
      <c r="J718" s="11">
        <v>30333333</v>
      </c>
      <c r="K718" s="11">
        <v>0</v>
      </c>
      <c r="L718" s="18">
        <f t="shared" si="11"/>
        <v>100</v>
      </c>
      <c r="M718" s="9"/>
      <c r="N718" s="8"/>
      <c r="O718" s="15"/>
      <c r="P718" s="16"/>
    </row>
    <row r="719" spans="2:16" customFormat="1" ht="76.5" customHeight="1" x14ac:dyDescent="0.25">
      <c r="B719" s="8">
        <v>720</v>
      </c>
      <c r="C719" s="9" t="s">
        <v>782</v>
      </c>
      <c r="D719" s="9" t="s">
        <v>2358</v>
      </c>
      <c r="E719" s="10">
        <v>45316</v>
      </c>
      <c r="F719" s="10">
        <v>45405</v>
      </c>
      <c r="G719" s="10">
        <v>45405</v>
      </c>
      <c r="H719" s="11">
        <v>30940000</v>
      </c>
      <c r="I719" s="11">
        <v>30940000</v>
      </c>
      <c r="J719" s="11">
        <v>30940000</v>
      </c>
      <c r="K719" s="11">
        <v>0</v>
      </c>
      <c r="L719" s="18">
        <f t="shared" si="11"/>
        <v>100</v>
      </c>
      <c r="M719" s="9"/>
      <c r="N719" s="8"/>
      <c r="O719" s="15"/>
      <c r="P719" s="16"/>
    </row>
    <row r="720" spans="2:16" customFormat="1" ht="76.5" customHeight="1" x14ac:dyDescent="0.25">
      <c r="B720" s="8">
        <v>721</v>
      </c>
      <c r="C720" s="9" t="s">
        <v>1143</v>
      </c>
      <c r="D720" s="9" t="s">
        <v>2294</v>
      </c>
      <c r="E720" s="10">
        <v>45317</v>
      </c>
      <c r="F720" s="10">
        <v>45405</v>
      </c>
      <c r="G720" s="10">
        <v>45405</v>
      </c>
      <c r="H720" s="11">
        <v>15000000</v>
      </c>
      <c r="I720" s="11">
        <v>15000000</v>
      </c>
      <c r="J720" s="11">
        <v>15000000</v>
      </c>
      <c r="K720" s="11">
        <v>0</v>
      </c>
      <c r="L720" s="18">
        <f t="shared" si="11"/>
        <v>100</v>
      </c>
      <c r="M720" s="9" t="s">
        <v>2996</v>
      </c>
      <c r="N720" s="8">
        <v>0</v>
      </c>
      <c r="O720" s="15">
        <v>0</v>
      </c>
      <c r="P720" s="16"/>
    </row>
    <row r="721" spans="2:16" customFormat="1" ht="76.5" customHeight="1" x14ac:dyDescent="0.25">
      <c r="B721" s="8">
        <v>722</v>
      </c>
      <c r="C721" s="9" t="s">
        <v>1144</v>
      </c>
      <c r="D721" s="9" t="s">
        <v>2294</v>
      </c>
      <c r="E721" s="10">
        <v>45317</v>
      </c>
      <c r="F721" s="10">
        <v>45405</v>
      </c>
      <c r="G721" s="10">
        <v>45405</v>
      </c>
      <c r="H721" s="11">
        <v>15000000</v>
      </c>
      <c r="I721" s="11">
        <v>15000000</v>
      </c>
      <c r="J721" s="11">
        <v>15000000</v>
      </c>
      <c r="K721" s="11">
        <v>0</v>
      </c>
      <c r="L721" s="18">
        <f t="shared" si="11"/>
        <v>100</v>
      </c>
      <c r="M721" s="9"/>
      <c r="N721" s="8"/>
      <c r="O721" s="15"/>
      <c r="P721" s="16"/>
    </row>
    <row r="722" spans="2:16" customFormat="1" ht="76.5" customHeight="1" x14ac:dyDescent="0.25">
      <c r="B722" s="8">
        <v>723</v>
      </c>
      <c r="C722" s="9" t="s">
        <v>783</v>
      </c>
      <c r="D722" s="9" t="s">
        <v>2396</v>
      </c>
      <c r="E722" s="10">
        <v>45317</v>
      </c>
      <c r="F722" s="10">
        <v>45405</v>
      </c>
      <c r="G722" s="10">
        <v>45405</v>
      </c>
      <c r="H722" s="11">
        <v>6600000</v>
      </c>
      <c r="I722" s="11">
        <v>6600000</v>
      </c>
      <c r="J722" s="11">
        <v>6600000</v>
      </c>
      <c r="K722" s="11">
        <v>0</v>
      </c>
      <c r="L722" s="18">
        <f t="shared" si="11"/>
        <v>100</v>
      </c>
      <c r="M722" s="9"/>
      <c r="N722" s="8"/>
      <c r="O722" s="15"/>
      <c r="P722" s="16"/>
    </row>
    <row r="723" spans="2:16" customFormat="1" ht="76.5" customHeight="1" x14ac:dyDescent="0.25">
      <c r="B723" s="8">
        <v>724</v>
      </c>
      <c r="C723" s="9" t="s">
        <v>620</v>
      </c>
      <c r="D723" s="9" t="s">
        <v>2366</v>
      </c>
      <c r="E723" s="10">
        <v>45316</v>
      </c>
      <c r="F723" s="10">
        <v>45406</v>
      </c>
      <c r="G723" s="10">
        <v>45406</v>
      </c>
      <c r="H723" s="11">
        <v>13493333</v>
      </c>
      <c r="I723" s="11">
        <v>13493333</v>
      </c>
      <c r="J723" s="11">
        <v>13493333</v>
      </c>
      <c r="K723" s="11">
        <v>0</v>
      </c>
      <c r="L723" s="18">
        <f t="shared" si="11"/>
        <v>100</v>
      </c>
      <c r="M723" s="9"/>
      <c r="N723" s="8"/>
      <c r="O723" s="15"/>
      <c r="P723" s="16"/>
    </row>
    <row r="724" spans="2:16" customFormat="1" ht="76.5" customHeight="1" x14ac:dyDescent="0.25">
      <c r="B724" s="8">
        <v>725</v>
      </c>
      <c r="C724" s="9" t="s">
        <v>1145</v>
      </c>
      <c r="D724" s="9" t="s">
        <v>2366</v>
      </c>
      <c r="E724" s="10">
        <v>45316</v>
      </c>
      <c r="F724" s="10">
        <v>45406</v>
      </c>
      <c r="G724" s="10">
        <v>45406</v>
      </c>
      <c r="H724" s="11">
        <v>16560000</v>
      </c>
      <c r="I724" s="11">
        <v>16560000</v>
      </c>
      <c r="J724" s="11">
        <v>16560000</v>
      </c>
      <c r="K724" s="11">
        <v>0</v>
      </c>
      <c r="L724" s="18">
        <f t="shared" si="11"/>
        <v>100</v>
      </c>
      <c r="M724" s="9"/>
      <c r="N724" s="8"/>
      <c r="O724" s="15"/>
      <c r="P724" s="16"/>
    </row>
    <row r="725" spans="2:16" customFormat="1" ht="76.5" customHeight="1" x14ac:dyDescent="0.25">
      <c r="B725" s="8">
        <v>726</v>
      </c>
      <c r="C725" s="9" t="s">
        <v>362</v>
      </c>
      <c r="D725" s="9" t="s">
        <v>2210</v>
      </c>
      <c r="E725" s="10">
        <v>45316</v>
      </c>
      <c r="F725" s="10">
        <v>45406</v>
      </c>
      <c r="G725" s="10">
        <v>45406</v>
      </c>
      <c r="H725" s="11">
        <v>13493333</v>
      </c>
      <c r="I725" s="11">
        <v>13493333</v>
      </c>
      <c r="J725" s="11">
        <v>13493333</v>
      </c>
      <c r="K725" s="11">
        <v>0</v>
      </c>
      <c r="L725" s="18">
        <f t="shared" si="11"/>
        <v>100</v>
      </c>
      <c r="M725" s="9"/>
      <c r="N725" s="8"/>
      <c r="O725" s="15"/>
      <c r="P725" s="16"/>
    </row>
    <row r="726" spans="2:16" customFormat="1" ht="76.5" customHeight="1" x14ac:dyDescent="0.25">
      <c r="B726" s="8">
        <v>727</v>
      </c>
      <c r="C726" s="9" t="s">
        <v>547</v>
      </c>
      <c r="D726" s="9" t="s">
        <v>2397</v>
      </c>
      <c r="E726" s="10">
        <v>45316</v>
      </c>
      <c r="F726" s="10">
        <v>45406</v>
      </c>
      <c r="G726" s="10">
        <v>45406</v>
      </c>
      <c r="H726" s="11">
        <v>30666667</v>
      </c>
      <c r="I726" s="11">
        <v>30666667</v>
      </c>
      <c r="J726" s="11">
        <v>30666667</v>
      </c>
      <c r="K726" s="11">
        <v>0</v>
      </c>
      <c r="L726" s="18">
        <f t="shared" si="11"/>
        <v>100</v>
      </c>
      <c r="M726" s="9" t="s">
        <v>2996</v>
      </c>
      <c r="N726" s="8">
        <v>0</v>
      </c>
      <c r="O726" s="15">
        <v>0</v>
      </c>
      <c r="P726" s="16"/>
    </row>
    <row r="727" spans="2:16" customFormat="1" ht="76.5" customHeight="1" x14ac:dyDescent="0.25">
      <c r="B727" s="8">
        <v>728</v>
      </c>
      <c r="C727" s="9" t="s">
        <v>136</v>
      </c>
      <c r="D727" s="9" t="s">
        <v>2387</v>
      </c>
      <c r="E727" s="10">
        <v>45316</v>
      </c>
      <c r="F727" s="10">
        <v>45406</v>
      </c>
      <c r="G727" s="10">
        <v>45406</v>
      </c>
      <c r="H727" s="11">
        <v>13493333</v>
      </c>
      <c r="I727" s="11">
        <v>13493333</v>
      </c>
      <c r="J727" s="11">
        <v>13493333</v>
      </c>
      <c r="K727" s="11">
        <v>0</v>
      </c>
      <c r="L727" s="18">
        <f t="shared" si="11"/>
        <v>100</v>
      </c>
      <c r="M727" s="9"/>
      <c r="N727" s="8"/>
      <c r="O727" s="15"/>
      <c r="P727" s="16"/>
    </row>
    <row r="728" spans="2:16" customFormat="1" ht="76.5" customHeight="1" x14ac:dyDescent="0.25">
      <c r="B728" s="8">
        <v>729</v>
      </c>
      <c r="C728" s="9" t="s">
        <v>1146</v>
      </c>
      <c r="D728" s="9" t="s">
        <v>2210</v>
      </c>
      <c r="E728" s="10">
        <v>45316</v>
      </c>
      <c r="F728" s="10">
        <v>45406</v>
      </c>
      <c r="G728" s="10">
        <v>45406</v>
      </c>
      <c r="H728" s="11">
        <v>22693333</v>
      </c>
      <c r="I728" s="11">
        <v>22693333</v>
      </c>
      <c r="J728" s="11">
        <v>22693333</v>
      </c>
      <c r="K728" s="11">
        <v>0</v>
      </c>
      <c r="L728" s="18">
        <f t="shared" si="11"/>
        <v>100</v>
      </c>
      <c r="M728" s="9"/>
      <c r="N728" s="8"/>
      <c r="O728" s="15"/>
      <c r="P728" s="16"/>
    </row>
    <row r="729" spans="2:16" customFormat="1" ht="76.5" customHeight="1" x14ac:dyDescent="0.25">
      <c r="B729" s="8">
        <v>730</v>
      </c>
      <c r="C729" s="9" t="s">
        <v>525</v>
      </c>
      <c r="D729" s="9" t="s">
        <v>2398</v>
      </c>
      <c r="E729" s="10">
        <v>45316</v>
      </c>
      <c r="F729" s="10">
        <v>45406</v>
      </c>
      <c r="G729" s="10">
        <v>45406</v>
      </c>
      <c r="H729" s="11">
        <v>16560000</v>
      </c>
      <c r="I729" s="11">
        <v>16560000</v>
      </c>
      <c r="J729" s="11">
        <v>16560000</v>
      </c>
      <c r="K729" s="11">
        <v>0</v>
      </c>
      <c r="L729" s="18">
        <f t="shared" si="11"/>
        <v>100</v>
      </c>
      <c r="M729" s="9"/>
      <c r="N729" s="8"/>
      <c r="O729" s="15"/>
      <c r="P729" s="16"/>
    </row>
    <row r="730" spans="2:16" customFormat="1" ht="76.5" customHeight="1" x14ac:dyDescent="0.25">
      <c r="B730" s="8">
        <v>731</v>
      </c>
      <c r="C730" s="9" t="s">
        <v>208</v>
      </c>
      <c r="D730" s="9" t="s">
        <v>2268</v>
      </c>
      <c r="E730" s="10">
        <v>45316</v>
      </c>
      <c r="F730" s="10">
        <v>45406</v>
      </c>
      <c r="G730" s="10">
        <v>45406</v>
      </c>
      <c r="H730" s="11">
        <v>22693333</v>
      </c>
      <c r="I730" s="11">
        <v>22693333</v>
      </c>
      <c r="J730" s="11">
        <v>22693333</v>
      </c>
      <c r="K730" s="11">
        <v>0</v>
      </c>
      <c r="L730" s="18">
        <f t="shared" si="11"/>
        <v>100</v>
      </c>
      <c r="M730" s="9"/>
      <c r="N730" s="8"/>
      <c r="O730" s="15"/>
      <c r="P730" s="16"/>
    </row>
    <row r="731" spans="2:16" customFormat="1" ht="76.5" customHeight="1" x14ac:dyDescent="0.25">
      <c r="B731" s="8">
        <v>732</v>
      </c>
      <c r="C731" s="9" t="s">
        <v>578</v>
      </c>
      <c r="D731" s="9" t="s">
        <v>2325</v>
      </c>
      <c r="E731" s="10">
        <v>45317</v>
      </c>
      <c r="F731" s="10">
        <v>45407</v>
      </c>
      <c r="G731" s="10">
        <v>45407</v>
      </c>
      <c r="H731" s="11">
        <v>24662133.989999998</v>
      </c>
      <c r="I731" s="11">
        <v>24662133.989999998</v>
      </c>
      <c r="J731" s="11">
        <v>24662133.990000002</v>
      </c>
      <c r="K731" s="11">
        <v>0</v>
      </c>
      <c r="L731" s="18">
        <f t="shared" si="11"/>
        <v>100.00000000000001</v>
      </c>
      <c r="M731" s="9"/>
      <c r="N731" s="8"/>
      <c r="O731" s="15"/>
      <c r="P731" s="16"/>
    </row>
    <row r="732" spans="2:16" customFormat="1" ht="76.5" customHeight="1" x14ac:dyDescent="0.25">
      <c r="B732" s="8">
        <v>733</v>
      </c>
      <c r="C732" s="9" t="s">
        <v>406</v>
      </c>
      <c r="D732" s="9" t="s">
        <v>2399</v>
      </c>
      <c r="E732" s="10">
        <v>45317</v>
      </c>
      <c r="F732" s="10">
        <v>45407</v>
      </c>
      <c r="G732" s="10">
        <v>45407</v>
      </c>
      <c r="H732" s="11">
        <v>34159600</v>
      </c>
      <c r="I732" s="11">
        <v>34159600</v>
      </c>
      <c r="J732" s="11">
        <v>34159600</v>
      </c>
      <c r="K732" s="11">
        <v>0</v>
      </c>
      <c r="L732" s="18">
        <f t="shared" si="11"/>
        <v>100</v>
      </c>
      <c r="M732" s="9"/>
      <c r="N732" s="8"/>
      <c r="O732" s="15"/>
      <c r="P732" s="16"/>
    </row>
    <row r="733" spans="2:16" customFormat="1" ht="76.5" customHeight="1" x14ac:dyDescent="0.25">
      <c r="B733" s="8">
        <v>734</v>
      </c>
      <c r="C733" s="9" t="s">
        <v>771</v>
      </c>
      <c r="D733" s="9" t="s">
        <v>855</v>
      </c>
      <c r="E733" s="10">
        <v>45317</v>
      </c>
      <c r="F733" s="10">
        <v>45407</v>
      </c>
      <c r="G733" s="10">
        <v>45393</v>
      </c>
      <c r="H733" s="11">
        <v>34159600</v>
      </c>
      <c r="I733" s="11">
        <v>28961400</v>
      </c>
      <c r="J733" s="11">
        <v>28961400</v>
      </c>
      <c r="K733" s="11">
        <v>0</v>
      </c>
      <c r="L733" s="18">
        <f t="shared" si="11"/>
        <v>100</v>
      </c>
      <c r="M733" s="9" t="s">
        <v>2993</v>
      </c>
      <c r="N733" s="8">
        <v>-14</v>
      </c>
      <c r="O733" s="15">
        <v>-5128200</v>
      </c>
      <c r="P733" s="16"/>
    </row>
    <row r="734" spans="2:16" customFormat="1" ht="76.5" customHeight="1" x14ac:dyDescent="0.25">
      <c r="B734" s="8">
        <v>735</v>
      </c>
      <c r="C734" s="9" t="s">
        <v>139</v>
      </c>
      <c r="D734" s="9" t="s">
        <v>2400</v>
      </c>
      <c r="E734" s="10">
        <v>45317</v>
      </c>
      <c r="F734" s="10">
        <v>45407</v>
      </c>
      <c r="G734" s="10">
        <v>45407</v>
      </c>
      <c r="H734" s="11">
        <v>19369066</v>
      </c>
      <c r="I734" s="11">
        <v>19369066</v>
      </c>
      <c r="J734" s="11">
        <v>19369066</v>
      </c>
      <c r="K734" s="11">
        <v>0</v>
      </c>
      <c r="L734" s="18">
        <f t="shared" si="11"/>
        <v>100</v>
      </c>
      <c r="M734" s="9"/>
      <c r="N734" s="8"/>
      <c r="O734" s="15"/>
      <c r="P734" s="16"/>
    </row>
    <row r="735" spans="2:16" customFormat="1" ht="76.5" customHeight="1" x14ac:dyDescent="0.25">
      <c r="B735" s="8">
        <v>736</v>
      </c>
      <c r="C735" s="9" t="s">
        <v>504</v>
      </c>
      <c r="D735" s="9" t="s">
        <v>2401</v>
      </c>
      <c r="E735" s="10">
        <v>45317</v>
      </c>
      <c r="F735" s="10">
        <v>45407</v>
      </c>
      <c r="G735" s="10">
        <v>45407</v>
      </c>
      <c r="H735" s="11">
        <v>19369066</v>
      </c>
      <c r="I735" s="11">
        <v>19369066</v>
      </c>
      <c r="J735" s="11">
        <v>19369066</v>
      </c>
      <c r="K735" s="11">
        <v>0</v>
      </c>
      <c r="L735" s="18">
        <f t="shared" si="11"/>
        <v>100</v>
      </c>
      <c r="M735" s="9"/>
      <c r="N735" s="8"/>
      <c r="O735" s="15"/>
      <c r="P735" s="16"/>
    </row>
    <row r="736" spans="2:16" customFormat="1" ht="76.5" customHeight="1" x14ac:dyDescent="0.25">
      <c r="B736" s="8">
        <v>737</v>
      </c>
      <c r="C736" s="9" t="s">
        <v>190</v>
      </c>
      <c r="D736" s="9" t="s">
        <v>2400</v>
      </c>
      <c r="E736" s="10">
        <v>45317</v>
      </c>
      <c r="F736" s="10">
        <v>45407</v>
      </c>
      <c r="G736" s="10">
        <v>45407</v>
      </c>
      <c r="H736" s="11">
        <v>24662134</v>
      </c>
      <c r="I736" s="11">
        <v>24662134</v>
      </c>
      <c r="J736" s="11">
        <v>24662134</v>
      </c>
      <c r="K736" s="11">
        <v>0</v>
      </c>
      <c r="L736" s="18">
        <f t="shared" si="11"/>
        <v>100</v>
      </c>
      <c r="M736" s="9"/>
      <c r="N736" s="8"/>
      <c r="O736" s="15"/>
      <c r="P736" s="16"/>
    </row>
    <row r="737" spans="2:16" customFormat="1" ht="76.5" customHeight="1" x14ac:dyDescent="0.25">
      <c r="B737" s="8">
        <v>738</v>
      </c>
      <c r="C737" s="9" t="s">
        <v>402</v>
      </c>
      <c r="D737" s="9" t="s">
        <v>2162</v>
      </c>
      <c r="E737" s="10">
        <v>45317</v>
      </c>
      <c r="F737" s="10">
        <v>45407</v>
      </c>
      <c r="G737" s="10">
        <v>45407</v>
      </c>
      <c r="H737" s="11">
        <v>9200000</v>
      </c>
      <c r="I737" s="11">
        <v>9200000</v>
      </c>
      <c r="J737" s="11">
        <v>9200000</v>
      </c>
      <c r="K737" s="11">
        <v>0</v>
      </c>
      <c r="L737" s="18">
        <f t="shared" si="11"/>
        <v>100</v>
      </c>
      <c r="M737" s="9"/>
      <c r="N737" s="8"/>
      <c r="O737" s="15"/>
      <c r="P737" s="16"/>
    </row>
    <row r="738" spans="2:16" customFormat="1" ht="76.5" customHeight="1" x14ac:dyDescent="0.25">
      <c r="B738" s="8">
        <v>739</v>
      </c>
      <c r="C738" s="9" t="s">
        <v>222</v>
      </c>
      <c r="D738" s="9" t="s">
        <v>2162</v>
      </c>
      <c r="E738" s="10">
        <v>45317</v>
      </c>
      <c r="F738" s="10">
        <v>45407</v>
      </c>
      <c r="G738" s="10">
        <v>45407</v>
      </c>
      <c r="H738" s="11">
        <v>9200000</v>
      </c>
      <c r="I738" s="11">
        <v>9200000</v>
      </c>
      <c r="J738" s="11">
        <v>9200000</v>
      </c>
      <c r="K738" s="11">
        <v>0</v>
      </c>
      <c r="L738" s="18">
        <f t="shared" si="11"/>
        <v>100</v>
      </c>
      <c r="M738" s="9"/>
      <c r="N738" s="8"/>
      <c r="O738" s="15"/>
      <c r="P738" s="16"/>
    </row>
    <row r="739" spans="2:16" customFormat="1" ht="76.5" customHeight="1" x14ac:dyDescent="0.25">
      <c r="B739" s="8">
        <v>740</v>
      </c>
      <c r="C739" s="9" t="s">
        <v>536</v>
      </c>
      <c r="D739" s="9" t="s">
        <v>846</v>
      </c>
      <c r="E739" s="10">
        <v>45317</v>
      </c>
      <c r="F739" s="10">
        <v>45407</v>
      </c>
      <c r="G739" s="10">
        <v>45407</v>
      </c>
      <c r="H739" s="11">
        <v>15851600</v>
      </c>
      <c r="I739" s="11">
        <v>15851600</v>
      </c>
      <c r="J739" s="11">
        <v>15851600</v>
      </c>
      <c r="K739" s="11">
        <v>0</v>
      </c>
      <c r="L739" s="18">
        <f t="shared" si="11"/>
        <v>100</v>
      </c>
      <c r="M739" s="9"/>
      <c r="N739" s="8"/>
      <c r="O739" s="15"/>
      <c r="P739" s="16"/>
    </row>
    <row r="740" spans="2:16" customFormat="1" ht="76.5" customHeight="1" x14ac:dyDescent="0.25">
      <c r="B740" s="8">
        <v>741</v>
      </c>
      <c r="C740" s="9" t="s">
        <v>149</v>
      </c>
      <c r="D740" s="9" t="s">
        <v>846</v>
      </c>
      <c r="E740" s="10">
        <v>45317</v>
      </c>
      <c r="F740" s="10">
        <v>45407</v>
      </c>
      <c r="G740" s="10">
        <v>45407</v>
      </c>
      <c r="H740" s="11">
        <v>15851600</v>
      </c>
      <c r="I740" s="11">
        <v>15851600</v>
      </c>
      <c r="J740" s="11">
        <v>15851600</v>
      </c>
      <c r="K740" s="11">
        <v>0</v>
      </c>
      <c r="L740" s="18">
        <f t="shared" si="11"/>
        <v>100</v>
      </c>
      <c r="M740" s="9"/>
      <c r="N740" s="8"/>
      <c r="O740" s="15"/>
      <c r="P740" s="16"/>
    </row>
    <row r="741" spans="2:16" customFormat="1" ht="76.5" customHeight="1" x14ac:dyDescent="0.25">
      <c r="B741" s="8">
        <v>742</v>
      </c>
      <c r="C741" s="9" t="s">
        <v>287</v>
      </c>
      <c r="D741" s="9" t="s">
        <v>887</v>
      </c>
      <c r="E741" s="10">
        <v>45317</v>
      </c>
      <c r="F741" s="10">
        <v>45407</v>
      </c>
      <c r="G741" s="10">
        <v>45407</v>
      </c>
      <c r="H741" s="11">
        <v>15851600</v>
      </c>
      <c r="I741" s="11">
        <v>15851600</v>
      </c>
      <c r="J741" s="11">
        <v>15851600</v>
      </c>
      <c r="K741" s="11">
        <v>0</v>
      </c>
      <c r="L741" s="18">
        <f t="shared" si="11"/>
        <v>100</v>
      </c>
      <c r="M741" s="9"/>
      <c r="N741" s="8"/>
      <c r="O741" s="15"/>
      <c r="P741" s="16"/>
    </row>
    <row r="742" spans="2:16" customFormat="1" ht="76.5" customHeight="1" x14ac:dyDescent="0.25">
      <c r="B742" s="8">
        <v>743</v>
      </c>
      <c r="C742" s="9" t="s">
        <v>201</v>
      </c>
      <c r="D742" s="9" t="s">
        <v>846</v>
      </c>
      <c r="E742" s="10">
        <v>45317</v>
      </c>
      <c r="F742" s="10">
        <v>45407</v>
      </c>
      <c r="G742" s="10">
        <v>45407</v>
      </c>
      <c r="H742" s="11">
        <v>22883466</v>
      </c>
      <c r="I742" s="11">
        <v>22883466</v>
      </c>
      <c r="J742" s="11">
        <v>22883466</v>
      </c>
      <c r="K742" s="11">
        <v>0</v>
      </c>
      <c r="L742" s="18">
        <f t="shared" si="11"/>
        <v>100</v>
      </c>
      <c r="M742" s="9"/>
      <c r="N742" s="8"/>
      <c r="O742" s="15"/>
      <c r="P742" s="16"/>
    </row>
    <row r="743" spans="2:16" customFormat="1" ht="76.5" customHeight="1" x14ac:dyDescent="0.25">
      <c r="B743" s="8">
        <v>744</v>
      </c>
      <c r="C743" s="9" t="s">
        <v>1147</v>
      </c>
      <c r="D743" s="9" t="s">
        <v>2402</v>
      </c>
      <c r="E743" s="10">
        <v>45318</v>
      </c>
      <c r="F743" s="10">
        <v>45391</v>
      </c>
      <c r="G743" s="10">
        <v>45391</v>
      </c>
      <c r="H743" s="11">
        <v>15000000</v>
      </c>
      <c r="I743" s="11">
        <v>15000000</v>
      </c>
      <c r="J743" s="11">
        <v>15000000</v>
      </c>
      <c r="K743" s="11">
        <v>0</v>
      </c>
      <c r="L743" s="18">
        <f t="shared" si="11"/>
        <v>100</v>
      </c>
      <c r="M743" s="9"/>
      <c r="N743" s="8"/>
      <c r="O743" s="15"/>
      <c r="P743" s="16"/>
    </row>
    <row r="744" spans="2:16" customFormat="1" ht="76.5" customHeight="1" x14ac:dyDescent="0.25">
      <c r="B744" s="8">
        <v>745</v>
      </c>
      <c r="C744" s="9" t="s">
        <v>1148</v>
      </c>
      <c r="D744" s="9" t="s">
        <v>2294</v>
      </c>
      <c r="E744" s="10">
        <v>45318</v>
      </c>
      <c r="F744" s="10">
        <v>45406</v>
      </c>
      <c r="G744" s="10">
        <v>45406</v>
      </c>
      <c r="H744" s="11">
        <v>15000000</v>
      </c>
      <c r="I744" s="11">
        <v>15000000</v>
      </c>
      <c r="J744" s="11">
        <v>15000000</v>
      </c>
      <c r="K744" s="11">
        <v>0</v>
      </c>
      <c r="L744" s="18">
        <f t="shared" si="11"/>
        <v>100</v>
      </c>
      <c r="M744" s="9"/>
      <c r="N744" s="8"/>
      <c r="O744" s="15"/>
      <c r="P744" s="16"/>
    </row>
    <row r="745" spans="2:16" customFormat="1" ht="76.5" customHeight="1" x14ac:dyDescent="0.25">
      <c r="B745" s="8">
        <v>746</v>
      </c>
      <c r="C745" s="9" t="s">
        <v>1149</v>
      </c>
      <c r="D745" s="9" t="s">
        <v>2294</v>
      </c>
      <c r="E745" s="10">
        <v>45318</v>
      </c>
      <c r="F745" s="10">
        <v>45406</v>
      </c>
      <c r="G745" s="10">
        <v>45406</v>
      </c>
      <c r="H745" s="11">
        <v>15000000</v>
      </c>
      <c r="I745" s="11">
        <v>15000000</v>
      </c>
      <c r="J745" s="11">
        <v>15000000</v>
      </c>
      <c r="K745" s="11">
        <v>0</v>
      </c>
      <c r="L745" s="18">
        <f t="shared" si="11"/>
        <v>100</v>
      </c>
      <c r="M745" s="9"/>
      <c r="N745" s="8"/>
      <c r="O745" s="15"/>
      <c r="P745" s="16"/>
    </row>
    <row r="746" spans="2:16" customFormat="1" ht="76.5" customHeight="1" x14ac:dyDescent="0.25">
      <c r="B746" s="8">
        <v>747</v>
      </c>
      <c r="C746" s="9" t="s">
        <v>757</v>
      </c>
      <c r="D746" s="9" t="s">
        <v>2403</v>
      </c>
      <c r="E746" s="10">
        <v>45318</v>
      </c>
      <c r="F746" s="10">
        <v>45406</v>
      </c>
      <c r="G746" s="10">
        <v>45406</v>
      </c>
      <c r="H746" s="11">
        <v>27000000</v>
      </c>
      <c r="I746" s="11">
        <v>27000000</v>
      </c>
      <c r="J746" s="11">
        <v>27000000</v>
      </c>
      <c r="K746" s="11">
        <v>0</v>
      </c>
      <c r="L746" s="18">
        <f t="shared" si="11"/>
        <v>100</v>
      </c>
      <c r="M746" s="9"/>
      <c r="N746" s="8"/>
      <c r="O746" s="15"/>
      <c r="P746" s="16"/>
    </row>
    <row r="747" spans="2:16" customFormat="1" ht="76.5" customHeight="1" x14ac:dyDescent="0.25">
      <c r="B747" s="8">
        <v>749</v>
      </c>
      <c r="C747" s="9" t="s">
        <v>528</v>
      </c>
      <c r="D747" s="9" t="s">
        <v>2256</v>
      </c>
      <c r="E747" s="10">
        <v>45317</v>
      </c>
      <c r="F747" s="10">
        <v>45405</v>
      </c>
      <c r="G747" s="10">
        <v>45405</v>
      </c>
      <c r="H747" s="11">
        <v>13200000</v>
      </c>
      <c r="I747" s="11">
        <v>13200000</v>
      </c>
      <c r="J747" s="11">
        <v>13200000</v>
      </c>
      <c r="K747" s="11">
        <v>0</v>
      </c>
      <c r="L747" s="18">
        <f t="shared" si="11"/>
        <v>100</v>
      </c>
      <c r="M747" s="9"/>
      <c r="N747" s="8"/>
      <c r="O747" s="15"/>
      <c r="P747" s="16"/>
    </row>
    <row r="748" spans="2:16" customFormat="1" ht="76.5" customHeight="1" x14ac:dyDescent="0.25">
      <c r="B748" s="8">
        <v>750</v>
      </c>
      <c r="C748" s="9" t="s">
        <v>257</v>
      </c>
      <c r="D748" s="9" t="s">
        <v>2384</v>
      </c>
      <c r="E748" s="10">
        <v>45317</v>
      </c>
      <c r="F748" s="10">
        <v>45405</v>
      </c>
      <c r="G748" s="10">
        <v>45405</v>
      </c>
      <c r="H748" s="11">
        <v>15000000</v>
      </c>
      <c r="I748" s="11">
        <v>15000000</v>
      </c>
      <c r="J748" s="11">
        <v>15000000</v>
      </c>
      <c r="K748" s="11">
        <v>0</v>
      </c>
      <c r="L748" s="18">
        <f t="shared" si="11"/>
        <v>100</v>
      </c>
      <c r="M748" s="9"/>
      <c r="N748" s="8"/>
      <c r="O748" s="15"/>
      <c r="P748" s="16"/>
    </row>
    <row r="749" spans="2:16" customFormat="1" ht="76.5" customHeight="1" x14ac:dyDescent="0.25">
      <c r="B749" s="8">
        <v>751</v>
      </c>
      <c r="C749" s="9" t="s">
        <v>277</v>
      </c>
      <c r="D749" s="9" t="s">
        <v>2294</v>
      </c>
      <c r="E749" s="10">
        <v>45317</v>
      </c>
      <c r="F749" s="10">
        <v>45405</v>
      </c>
      <c r="G749" s="10">
        <v>45405</v>
      </c>
      <c r="H749" s="11">
        <v>15000000</v>
      </c>
      <c r="I749" s="11">
        <v>15000000</v>
      </c>
      <c r="J749" s="11">
        <v>15000000</v>
      </c>
      <c r="K749" s="11">
        <v>0</v>
      </c>
      <c r="L749" s="18">
        <f t="shared" si="11"/>
        <v>100</v>
      </c>
      <c r="M749" s="9"/>
      <c r="N749" s="8"/>
      <c r="O749" s="15"/>
      <c r="P749" s="16"/>
    </row>
    <row r="750" spans="2:16" customFormat="1" ht="76.5" customHeight="1" x14ac:dyDescent="0.25">
      <c r="B750" s="8">
        <v>752</v>
      </c>
      <c r="C750" s="9" t="s">
        <v>734</v>
      </c>
      <c r="D750" s="9" t="s">
        <v>2404</v>
      </c>
      <c r="E750" s="10">
        <v>45317</v>
      </c>
      <c r="F750" s="10">
        <v>45405</v>
      </c>
      <c r="G750" s="10">
        <v>45405</v>
      </c>
      <c r="H750" s="11">
        <v>13200000</v>
      </c>
      <c r="I750" s="11">
        <v>13200000</v>
      </c>
      <c r="J750" s="11">
        <v>13200000</v>
      </c>
      <c r="K750" s="11">
        <v>0</v>
      </c>
      <c r="L750" s="18">
        <f t="shared" si="11"/>
        <v>100</v>
      </c>
      <c r="M750" s="9"/>
      <c r="N750" s="8"/>
      <c r="O750" s="15"/>
      <c r="P750" s="16"/>
    </row>
    <row r="751" spans="2:16" customFormat="1" ht="76.5" customHeight="1" x14ac:dyDescent="0.25">
      <c r="B751" s="8">
        <v>753</v>
      </c>
      <c r="C751" s="9" t="s">
        <v>1150</v>
      </c>
      <c r="D751" s="9" t="s">
        <v>2405</v>
      </c>
      <c r="E751" s="10">
        <v>45317</v>
      </c>
      <c r="F751" s="10">
        <v>45405</v>
      </c>
      <c r="G751" s="10">
        <v>45405</v>
      </c>
      <c r="H751" s="11">
        <v>7938000</v>
      </c>
      <c r="I751" s="11">
        <v>7938000</v>
      </c>
      <c r="J751" s="11">
        <v>7938000</v>
      </c>
      <c r="K751" s="11">
        <v>0</v>
      </c>
      <c r="L751" s="18">
        <f t="shared" si="11"/>
        <v>100</v>
      </c>
      <c r="M751" s="9"/>
      <c r="N751" s="8"/>
      <c r="O751" s="15"/>
      <c r="P751" s="16"/>
    </row>
    <row r="752" spans="2:16" customFormat="1" ht="76.5" customHeight="1" x14ac:dyDescent="0.25">
      <c r="B752" s="8">
        <v>754</v>
      </c>
      <c r="C752" s="9" t="s">
        <v>695</v>
      </c>
      <c r="D752" s="9" t="s">
        <v>2384</v>
      </c>
      <c r="E752" s="10">
        <v>45317</v>
      </c>
      <c r="F752" s="10">
        <v>45405</v>
      </c>
      <c r="G752" s="10">
        <v>45405</v>
      </c>
      <c r="H752" s="11">
        <v>15000000</v>
      </c>
      <c r="I752" s="11">
        <v>15000000</v>
      </c>
      <c r="J752" s="11">
        <v>15000000</v>
      </c>
      <c r="K752" s="11">
        <v>0</v>
      </c>
      <c r="L752" s="18">
        <f t="shared" si="11"/>
        <v>100</v>
      </c>
      <c r="M752" s="9"/>
      <c r="N752" s="8"/>
      <c r="O752" s="15"/>
      <c r="P752" s="16"/>
    </row>
    <row r="753" spans="2:16" customFormat="1" ht="76.5" customHeight="1" x14ac:dyDescent="0.25">
      <c r="B753" s="8">
        <v>755</v>
      </c>
      <c r="C753" s="9" t="s">
        <v>740</v>
      </c>
      <c r="D753" s="9" t="s">
        <v>2294</v>
      </c>
      <c r="E753" s="10">
        <v>45317</v>
      </c>
      <c r="F753" s="10">
        <v>45405</v>
      </c>
      <c r="G753" s="10">
        <v>45405</v>
      </c>
      <c r="H753" s="11">
        <v>15000000</v>
      </c>
      <c r="I753" s="11">
        <v>15000000</v>
      </c>
      <c r="J753" s="11">
        <v>15000000</v>
      </c>
      <c r="K753" s="11">
        <v>0</v>
      </c>
      <c r="L753" s="18">
        <f t="shared" si="11"/>
        <v>100</v>
      </c>
      <c r="M753" s="9"/>
      <c r="N753" s="8"/>
      <c r="O753" s="15"/>
      <c r="P753" s="16"/>
    </row>
    <row r="754" spans="2:16" customFormat="1" ht="76.5" customHeight="1" x14ac:dyDescent="0.25">
      <c r="B754" s="8">
        <v>756</v>
      </c>
      <c r="C754" s="9" t="s">
        <v>730</v>
      </c>
      <c r="D754" s="9" t="s">
        <v>2256</v>
      </c>
      <c r="E754" s="10">
        <v>45317</v>
      </c>
      <c r="F754" s="10">
        <v>45405</v>
      </c>
      <c r="G754" s="10">
        <v>45405</v>
      </c>
      <c r="H754" s="11">
        <v>11700000</v>
      </c>
      <c r="I754" s="11">
        <v>11700000</v>
      </c>
      <c r="J754" s="11">
        <v>11700000</v>
      </c>
      <c r="K754" s="11">
        <v>0</v>
      </c>
      <c r="L754" s="18">
        <f t="shared" si="11"/>
        <v>100.00000000000001</v>
      </c>
      <c r="M754" s="9"/>
      <c r="N754" s="8"/>
      <c r="O754" s="15"/>
      <c r="P754" s="16"/>
    </row>
    <row r="755" spans="2:16" customFormat="1" ht="76.5" customHeight="1" x14ac:dyDescent="0.25">
      <c r="B755" s="8">
        <v>757</v>
      </c>
      <c r="C755" s="9" t="s">
        <v>681</v>
      </c>
      <c r="D755" s="9" t="s">
        <v>2291</v>
      </c>
      <c r="E755" s="10">
        <v>45317</v>
      </c>
      <c r="F755" s="10">
        <v>45405</v>
      </c>
      <c r="G755" s="10">
        <v>45405</v>
      </c>
      <c r="H755" s="11">
        <v>15000000</v>
      </c>
      <c r="I755" s="11">
        <v>15000000</v>
      </c>
      <c r="J755" s="11">
        <v>15000000</v>
      </c>
      <c r="K755" s="11">
        <v>0</v>
      </c>
      <c r="L755" s="18">
        <f t="shared" si="11"/>
        <v>100</v>
      </c>
      <c r="M755" s="9"/>
      <c r="N755" s="8"/>
      <c r="O755" s="15"/>
      <c r="P755" s="16"/>
    </row>
    <row r="756" spans="2:16" customFormat="1" ht="76.5" customHeight="1" x14ac:dyDescent="0.25">
      <c r="B756" s="8">
        <v>758</v>
      </c>
      <c r="C756" s="9" t="s">
        <v>1151</v>
      </c>
      <c r="D756" s="9" t="s">
        <v>893</v>
      </c>
      <c r="E756" s="10">
        <v>45317</v>
      </c>
      <c r="F756" s="10">
        <v>45405</v>
      </c>
      <c r="G756" s="10">
        <v>45405</v>
      </c>
      <c r="H756" s="11">
        <v>21000000</v>
      </c>
      <c r="I756" s="11">
        <v>21000000</v>
      </c>
      <c r="J756" s="11">
        <v>21000000</v>
      </c>
      <c r="K756" s="11">
        <v>0</v>
      </c>
      <c r="L756" s="18">
        <f t="shared" si="11"/>
        <v>99.999999999999986</v>
      </c>
      <c r="M756" s="9"/>
      <c r="N756" s="8"/>
      <c r="O756" s="15"/>
      <c r="P756" s="16"/>
    </row>
    <row r="757" spans="2:16" customFormat="1" ht="76.5" customHeight="1" x14ac:dyDescent="0.25">
      <c r="B757" s="8">
        <v>759</v>
      </c>
      <c r="C757" s="9" t="s">
        <v>1152</v>
      </c>
      <c r="D757" s="9" t="s">
        <v>798</v>
      </c>
      <c r="E757" s="10">
        <v>45317</v>
      </c>
      <c r="F757" s="10">
        <v>45405</v>
      </c>
      <c r="G757" s="10">
        <v>45405</v>
      </c>
      <c r="H757" s="11">
        <v>18993000</v>
      </c>
      <c r="I757" s="11">
        <v>18993000</v>
      </c>
      <c r="J757" s="11">
        <v>18993000</v>
      </c>
      <c r="K757" s="11">
        <v>0</v>
      </c>
      <c r="L757" s="18">
        <f t="shared" si="11"/>
        <v>100</v>
      </c>
      <c r="M757" s="9"/>
      <c r="N757" s="8"/>
      <c r="O757" s="15"/>
      <c r="P757" s="16"/>
    </row>
    <row r="758" spans="2:16" customFormat="1" ht="76.5" customHeight="1" x14ac:dyDescent="0.25">
      <c r="B758" s="8">
        <v>760</v>
      </c>
      <c r="C758" s="9" t="s">
        <v>609</v>
      </c>
      <c r="D758" s="9" t="s">
        <v>798</v>
      </c>
      <c r="E758" s="10">
        <v>45317</v>
      </c>
      <c r="F758" s="10">
        <v>45405</v>
      </c>
      <c r="G758" s="10">
        <v>45405</v>
      </c>
      <c r="H758" s="11">
        <v>18993000</v>
      </c>
      <c r="I758" s="11">
        <v>18993000</v>
      </c>
      <c r="J758" s="11">
        <v>18993000</v>
      </c>
      <c r="K758" s="11">
        <v>0</v>
      </c>
      <c r="L758" s="18">
        <f t="shared" si="11"/>
        <v>100</v>
      </c>
      <c r="M758" s="9"/>
      <c r="N758" s="8"/>
      <c r="O758" s="15"/>
      <c r="P758" s="16"/>
    </row>
    <row r="759" spans="2:16" customFormat="1" ht="76.5" customHeight="1" x14ac:dyDescent="0.25">
      <c r="B759" s="8">
        <v>761</v>
      </c>
      <c r="C759" s="9" t="s">
        <v>290</v>
      </c>
      <c r="D759" s="9" t="s">
        <v>798</v>
      </c>
      <c r="E759" s="10">
        <v>45317</v>
      </c>
      <c r="F759" s="10">
        <v>45405</v>
      </c>
      <c r="G759" s="10">
        <v>45405</v>
      </c>
      <c r="H759" s="11">
        <v>18993000</v>
      </c>
      <c r="I759" s="11">
        <v>18993000</v>
      </c>
      <c r="J759" s="11">
        <v>18993000</v>
      </c>
      <c r="K759" s="11">
        <v>0</v>
      </c>
      <c r="L759" s="18">
        <f t="shared" si="11"/>
        <v>100</v>
      </c>
      <c r="M759" s="9"/>
      <c r="N759" s="8"/>
      <c r="O759" s="15"/>
      <c r="P759" s="16"/>
    </row>
    <row r="760" spans="2:16" customFormat="1" ht="76.5" customHeight="1" x14ac:dyDescent="0.25">
      <c r="B760" s="8">
        <v>762</v>
      </c>
      <c r="C760" s="9" t="s">
        <v>1153</v>
      </c>
      <c r="D760" s="9" t="s">
        <v>799</v>
      </c>
      <c r="E760" s="10">
        <v>45317</v>
      </c>
      <c r="F760" s="10">
        <v>45405</v>
      </c>
      <c r="G760" s="10">
        <v>45405</v>
      </c>
      <c r="H760" s="11">
        <v>17523900</v>
      </c>
      <c r="I760" s="11">
        <v>17523900</v>
      </c>
      <c r="J760" s="11">
        <v>17523900</v>
      </c>
      <c r="K760" s="11">
        <v>0</v>
      </c>
      <c r="L760" s="18">
        <f t="shared" si="11"/>
        <v>100</v>
      </c>
      <c r="M760" s="9"/>
      <c r="N760" s="8"/>
      <c r="O760" s="15"/>
      <c r="P760" s="16"/>
    </row>
    <row r="761" spans="2:16" customFormat="1" ht="76.5" customHeight="1" x14ac:dyDescent="0.25">
      <c r="B761" s="8">
        <v>763</v>
      </c>
      <c r="C761" s="9" t="s">
        <v>275</v>
      </c>
      <c r="D761" s="9" t="s">
        <v>426</v>
      </c>
      <c r="E761" s="10">
        <v>45317</v>
      </c>
      <c r="F761" s="10">
        <v>45405</v>
      </c>
      <c r="G761" s="10">
        <v>45405</v>
      </c>
      <c r="H761" s="11">
        <v>18993000</v>
      </c>
      <c r="I761" s="11">
        <v>18993000</v>
      </c>
      <c r="J761" s="11">
        <v>18993000</v>
      </c>
      <c r="K761" s="11">
        <v>0</v>
      </c>
      <c r="L761" s="18">
        <f t="shared" si="11"/>
        <v>100</v>
      </c>
      <c r="M761" s="9"/>
      <c r="N761" s="8"/>
      <c r="O761" s="15"/>
      <c r="P761" s="16"/>
    </row>
    <row r="762" spans="2:16" customFormat="1" ht="76.5" customHeight="1" x14ac:dyDescent="0.25">
      <c r="B762" s="8">
        <v>764</v>
      </c>
      <c r="C762" s="9" t="s">
        <v>719</v>
      </c>
      <c r="D762" s="9" t="s">
        <v>2384</v>
      </c>
      <c r="E762" s="10">
        <v>45317</v>
      </c>
      <c r="F762" s="10">
        <v>45405</v>
      </c>
      <c r="G762" s="10">
        <v>45405</v>
      </c>
      <c r="H762" s="11">
        <v>11700000</v>
      </c>
      <c r="I762" s="11">
        <v>11700000</v>
      </c>
      <c r="J762" s="11">
        <v>11700000</v>
      </c>
      <c r="K762" s="11">
        <v>0</v>
      </c>
      <c r="L762" s="18">
        <f t="shared" si="11"/>
        <v>100.00000000000001</v>
      </c>
      <c r="M762" s="9"/>
      <c r="N762" s="8"/>
      <c r="O762" s="15"/>
      <c r="P762" s="16"/>
    </row>
    <row r="763" spans="2:16" customFormat="1" ht="76.5" customHeight="1" x14ac:dyDescent="0.25">
      <c r="B763" s="8">
        <v>765</v>
      </c>
      <c r="C763" s="9" t="s">
        <v>408</v>
      </c>
      <c r="D763" s="9" t="s">
        <v>2294</v>
      </c>
      <c r="E763" s="10">
        <v>45317</v>
      </c>
      <c r="F763" s="10">
        <v>45405</v>
      </c>
      <c r="G763" s="10">
        <v>45405</v>
      </c>
      <c r="H763" s="11">
        <v>15000000</v>
      </c>
      <c r="I763" s="11">
        <v>15000000</v>
      </c>
      <c r="J763" s="11">
        <v>15000000</v>
      </c>
      <c r="K763" s="11">
        <v>0</v>
      </c>
      <c r="L763" s="18">
        <f t="shared" si="11"/>
        <v>100</v>
      </c>
      <c r="M763" s="9"/>
      <c r="N763" s="8"/>
      <c r="O763" s="15"/>
      <c r="P763" s="16"/>
    </row>
    <row r="764" spans="2:16" customFormat="1" ht="76.5" customHeight="1" x14ac:dyDescent="0.25">
      <c r="B764" s="8">
        <v>766</v>
      </c>
      <c r="C764" s="9" t="s">
        <v>680</v>
      </c>
      <c r="D764" s="9" t="s">
        <v>2294</v>
      </c>
      <c r="E764" s="10">
        <v>45317</v>
      </c>
      <c r="F764" s="10">
        <v>45405</v>
      </c>
      <c r="G764" s="10">
        <v>45405</v>
      </c>
      <c r="H764" s="11">
        <v>15000000</v>
      </c>
      <c r="I764" s="11">
        <v>15000000</v>
      </c>
      <c r="J764" s="11">
        <v>15000000</v>
      </c>
      <c r="K764" s="11">
        <v>0</v>
      </c>
      <c r="L764" s="18">
        <f t="shared" si="11"/>
        <v>100</v>
      </c>
      <c r="M764" s="9"/>
      <c r="N764" s="8"/>
      <c r="O764" s="15"/>
      <c r="P764" s="16"/>
    </row>
    <row r="765" spans="2:16" customFormat="1" ht="76.5" customHeight="1" x14ac:dyDescent="0.25">
      <c r="B765" s="8">
        <v>767</v>
      </c>
      <c r="C765" s="9" t="s">
        <v>702</v>
      </c>
      <c r="D765" s="9" t="s">
        <v>2294</v>
      </c>
      <c r="E765" s="10">
        <v>45317</v>
      </c>
      <c r="F765" s="10">
        <v>45405</v>
      </c>
      <c r="G765" s="10">
        <v>45405</v>
      </c>
      <c r="H765" s="11">
        <v>15000000</v>
      </c>
      <c r="I765" s="11">
        <v>15000000</v>
      </c>
      <c r="J765" s="11">
        <v>15000000</v>
      </c>
      <c r="K765" s="11">
        <v>0</v>
      </c>
      <c r="L765" s="18">
        <f t="shared" si="11"/>
        <v>100</v>
      </c>
      <c r="M765" s="9"/>
      <c r="N765" s="8"/>
      <c r="O765" s="15"/>
      <c r="P765" s="16"/>
    </row>
    <row r="766" spans="2:16" customFormat="1" ht="76.5" customHeight="1" x14ac:dyDescent="0.25">
      <c r="B766" s="8">
        <v>768</v>
      </c>
      <c r="C766" s="9" t="s">
        <v>597</v>
      </c>
      <c r="D766" s="9" t="s">
        <v>2406</v>
      </c>
      <c r="E766" s="10">
        <v>45317</v>
      </c>
      <c r="F766" s="10">
        <v>45407</v>
      </c>
      <c r="G766" s="10">
        <v>45407</v>
      </c>
      <c r="H766" s="11">
        <v>23613334</v>
      </c>
      <c r="I766" s="11">
        <v>23613334</v>
      </c>
      <c r="J766" s="11">
        <v>23613334</v>
      </c>
      <c r="K766" s="11">
        <v>0</v>
      </c>
      <c r="L766" s="18">
        <f t="shared" si="11"/>
        <v>100</v>
      </c>
      <c r="M766" s="9"/>
      <c r="N766" s="8"/>
      <c r="O766" s="15"/>
      <c r="P766" s="16"/>
    </row>
    <row r="767" spans="2:16" customFormat="1" ht="76.5" customHeight="1" x14ac:dyDescent="0.25">
      <c r="B767" s="8">
        <v>769</v>
      </c>
      <c r="C767" s="9" t="s">
        <v>1154</v>
      </c>
      <c r="D767" s="9" t="s">
        <v>2407</v>
      </c>
      <c r="E767" s="10">
        <v>45317</v>
      </c>
      <c r="F767" s="10">
        <v>45348</v>
      </c>
      <c r="G767" s="10">
        <v>45348</v>
      </c>
      <c r="H767" s="11">
        <v>862750</v>
      </c>
      <c r="I767" s="11">
        <v>862750</v>
      </c>
      <c r="J767" s="11">
        <v>862750</v>
      </c>
      <c r="K767" s="11">
        <v>0</v>
      </c>
      <c r="L767" s="18">
        <f t="shared" si="11"/>
        <v>100</v>
      </c>
      <c r="M767" s="9"/>
      <c r="N767" s="8"/>
      <c r="O767" s="15"/>
      <c r="P767" s="16"/>
    </row>
    <row r="768" spans="2:16" customFormat="1" ht="76.5" customHeight="1" x14ac:dyDescent="0.25">
      <c r="B768" s="8">
        <v>770</v>
      </c>
      <c r="C768" s="9" t="s">
        <v>1155</v>
      </c>
      <c r="D768" s="9" t="s">
        <v>2408</v>
      </c>
      <c r="E768" s="10">
        <v>45316</v>
      </c>
      <c r="F768" s="10">
        <v>45405</v>
      </c>
      <c r="G768" s="10">
        <v>45405</v>
      </c>
      <c r="H768" s="11">
        <v>26677530</v>
      </c>
      <c r="I768" s="11">
        <v>26677530</v>
      </c>
      <c r="J768" s="11">
        <v>26677530</v>
      </c>
      <c r="K768" s="11">
        <v>0</v>
      </c>
      <c r="L768" s="18">
        <f t="shared" si="11"/>
        <v>100</v>
      </c>
      <c r="M768" s="9"/>
      <c r="N768" s="8"/>
      <c r="O768" s="15"/>
      <c r="P768" s="16"/>
    </row>
    <row r="769" spans="2:16" customFormat="1" ht="76.5" customHeight="1" x14ac:dyDescent="0.25">
      <c r="B769" s="8">
        <v>771</v>
      </c>
      <c r="C769" s="9" t="s">
        <v>312</v>
      </c>
      <c r="D769" s="9" t="s">
        <v>847</v>
      </c>
      <c r="E769" s="10">
        <v>45316</v>
      </c>
      <c r="F769" s="10">
        <v>45405</v>
      </c>
      <c r="G769" s="10">
        <v>45405</v>
      </c>
      <c r="H769" s="11">
        <v>25436700</v>
      </c>
      <c r="I769" s="11">
        <v>25436700</v>
      </c>
      <c r="J769" s="11">
        <v>25436700</v>
      </c>
      <c r="K769" s="11">
        <v>0</v>
      </c>
      <c r="L769" s="18">
        <f t="shared" si="11"/>
        <v>100</v>
      </c>
      <c r="M769" s="9"/>
      <c r="N769" s="8"/>
      <c r="O769" s="15"/>
      <c r="P769" s="16"/>
    </row>
    <row r="770" spans="2:16" customFormat="1" ht="76.5" customHeight="1" x14ac:dyDescent="0.25">
      <c r="B770" s="8">
        <v>772</v>
      </c>
      <c r="C770" s="9" t="s">
        <v>1156</v>
      </c>
      <c r="D770" s="9" t="s">
        <v>869</v>
      </c>
      <c r="E770" s="10">
        <v>45316</v>
      </c>
      <c r="F770" s="10">
        <v>45400</v>
      </c>
      <c r="G770" s="10">
        <v>45400</v>
      </c>
      <c r="H770" s="11">
        <v>24023550</v>
      </c>
      <c r="I770" s="11">
        <v>24023550</v>
      </c>
      <c r="J770" s="11">
        <v>24023550</v>
      </c>
      <c r="K770" s="11">
        <v>0</v>
      </c>
      <c r="L770" s="18">
        <f t="shared" si="11"/>
        <v>100</v>
      </c>
      <c r="M770" s="9"/>
      <c r="N770" s="8"/>
      <c r="O770" s="15"/>
      <c r="P770" s="16"/>
    </row>
    <row r="771" spans="2:16" customFormat="1" ht="76.5" customHeight="1" x14ac:dyDescent="0.25">
      <c r="B771" s="8">
        <v>773</v>
      </c>
      <c r="C771" s="9" t="s">
        <v>749</v>
      </c>
      <c r="D771" s="9" t="s">
        <v>828</v>
      </c>
      <c r="E771" s="10">
        <v>45316</v>
      </c>
      <c r="F771" s="10">
        <v>45405</v>
      </c>
      <c r="G771" s="10">
        <v>45405</v>
      </c>
      <c r="H771" s="11">
        <v>18139770</v>
      </c>
      <c r="I771" s="11">
        <v>18139770</v>
      </c>
      <c r="J771" s="11">
        <v>18139770</v>
      </c>
      <c r="K771" s="11">
        <v>0</v>
      </c>
      <c r="L771" s="18">
        <f t="shared" si="11"/>
        <v>100</v>
      </c>
      <c r="M771" s="9"/>
      <c r="N771" s="8"/>
      <c r="O771" s="15"/>
      <c r="P771" s="16"/>
    </row>
    <row r="772" spans="2:16" customFormat="1" ht="76.5" customHeight="1" x14ac:dyDescent="0.25">
      <c r="B772" s="8">
        <v>774</v>
      </c>
      <c r="C772" s="9" t="s">
        <v>1157</v>
      </c>
      <c r="D772" s="9" t="s">
        <v>2273</v>
      </c>
      <c r="E772" s="10">
        <v>45316</v>
      </c>
      <c r="F772" s="10">
        <v>45405</v>
      </c>
      <c r="G772" s="10">
        <v>45405</v>
      </c>
      <c r="H772" s="11">
        <v>36607410</v>
      </c>
      <c r="I772" s="11">
        <v>36607410</v>
      </c>
      <c r="J772" s="11">
        <v>36607410</v>
      </c>
      <c r="K772" s="11">
        <v>0</v>
      </c>
      <c r="L772" s="18">
        <f t="shared" si="11"/>
        <v>100</v>
      </c>
      <c r="M772" s="9"/>
      <c r="N772" s="8"/>
      <c r="O772" s="15"/>
      <c r="P772" s="16"/>
    </row>
    <row r="773" spans="2:16" customFormat="1" ht="76.5" customHeight="1" x14ac:dyDescent="0.25">
      <c r="B773" s="8">
        <v>775</v>
      </c>
      <c r="C773" s="9" t="s">
        <v>485</v>
      </c>
      <c r="D773" s="9" t="s">
        <v>786</v>
      </c>
      <c r="E773" s="10">
        <v>45316</v>
      </c>
      <c r="F773" s="10">
        <v>45405</v>
      </c>
      <c r="G773" s="10">
        <v>45405</v>
      </c>
      <c r="H773" s="11">
        <v>25436700</v>
      </c>
      <c r="I773" s="11">
        <v>25436700</v>
      </c>
      <c r="J773" s="11">
        <v>25436700</v>
      </c>
      <c r="K773" s="11">
        <v>0</v>
      </c>
      <c r="L773" s="18">
        <f t="shared" ref="L773:L836" si="12">100/I773*J773</f>
        <v>100</v>
      </c>
      <c r="M773" s="9"/>
      <c r="N773" s="8"/>
      <c r="O773" s="15"/>
      <c r="P773" s="16"/>
    </row>
    <row r="774" spans="2:16" customFormat="1" ht="76.5" customHeight="1" x14ac:dyDescent="0.25">
      <c r="B774" s="8">
        <v>776</v>
      </c>
      <c r="C774" s="9" t="s">
        <v>1158</v>
      </c>
      <c r="D774" s="9" t="s">
        <v>795</v>
      </c>
      <c r="E774" s="10">
        <v>45316</v>
      </c>
      <c r="F774" s="10">
        <v>45405</v>
      </c>
      <c r="G774" s="10">
        <v>45405</v>
      </c>
      <c r="H774" s="11">
        <v>25436700</v>
      </c>
      <c r="I774" s="11">
        <v>25436700</v>
      </c>
      <c r="J774" s="11">
        <v>25436700</v>
      </c>
      <c r="K774" s="11">
        <v>0</v>
      </c>
      <c r="L774" s="18">
        <f t="shared" si="12"/>
        <v>100</v>
      </c>
      <c r="M774" s="9"/>
      <c r="N774" s="8"/>
      <c r="O774" s="15"/>
      <c r="P774" s="16"/>
    </row>
    <row r="775" spans="2:16" customFormat="1" ht="76.5" customHeight="1" x14ac:dyDescent="0.25">
      <c r="B775" s="8">
        <v>777</v>
      </c>
      <c r="C775" s="9" t="s">
        <v>685</v>
      </c>
      <c r="D775" s="9" t="s">
        <v>2409</v>
      </c>
      <c r="E775" s="10">
        <v>45318</v>
      </c>
      <c r="F775" s="10">
        <v>45406</v>
      </c>
      <c r="G775" s="10">
        <v>45406</v>
      </c>
      <c r="H775" s="11">
        <v>30000000</v>
      </c>
      <c r="I775" s="11">
        <v>30000000</v>
      </c>
      <c r="J775" s="11">
        <v>30000000</v>
      </c>
      <c r="K775" s="11">
        <v>0</v>
      </c>
      <c r="L775" s="18">
        <f t="shared" si="12"/>
        <v>100</v>
      </c>
      <c r="M775" s="9"/>
      <c r="N775" s="8"/>
      <c r="O775" s="15"/>
      <c r="P775" s="16"/>
    </row>
    <row r="776" spans="2:16" customFormat="1" ht="76.5" customHeight="1" x14ac:dyDescent="0.25">
      <c r="B776" s="8">
        <v>778</v>
      </c>
      <c r="C776" s="9" t="s">
        <v>344</v>
      </c>
      <c r="D776" s="9" t="s">
        <v>2410</v>
      </c>
      <c r="E776" s="10">
        <v>45318</v>
      </c>
      <c r="F776" s="10">
        <v>45406</v>
      </c>
      <c r="G776" s="10">
        <v>45406</v>
      </c>
      <c r="H776" s="11">
        <v>18000000</v>
      </c>
      <c r="I776" s="11">
        <v>18000000</v>
      </c>
      <c r="J776" s="11">
        <v>18000000</v>
      </c>
      <c r="K776" s="11">
        <v>0</v>
      </c>
      <c r="L776" s="18">
        <f t="shared" si="12"/>
        <v>100</v>
      </c>
      <c r="M776" s="9"/>
      <c r="N776" s="8"/>
      <c r="O776" s="15"/>
      <c r="P776" s="16"/>
    </row>
    <row r="777" spans="2:16" customFormat="1" ht="76.5" customHeight="1" x14ac:dyDescent="0.25">
      <c r="B777" s="8">
        <v>779</v>
      </c>
      <c r="C777" s="9" t="s">
        <v>1159</v>
      </c>
      <c r="D777" s="9" t="s">
        <v>2411</v>
      </c>
      <c r="E777" s="10">
        <v>45317</v>
      </c>
      <c r="F777" s="10">
        <v>45407</v>
      </c>
      <c r="G777" s="10">
        <v>45407</v>
      </c>
      <c r="H777" s="11">
        <v>16560000</v>
      </c>
      <c r="I777" s="11">
        <v>16560000</v>
      </c>
      <c r="J777" s="11">
        <v>16560000</v>
      </c>
      <c r="K777" s="11">
        <v>0</v>
      </c>
      <c r="L777" s="18">
        <f t="shared" si="12"/>
        <v>100</v>
      </c>
      <c r="M777" s="9"/>
      <c r="N777" s="8"/>
      <c r="O777" s="15"/>
      <c r="P777" s="16"/>
    </row>
    <row r="778" spans="2:16" customFormat="1" ht="76.5" customHeight="1" x14ac:dyDescent="0.25">
      <c r="B778" s="8">
        <v>780</v>
      </c>
      <c r="C778" s="9" t="s">
        <v>363</v>
      </c>
      <c r="D778" s="9" t="s">
        <v>2366</v>
      </c>
      <c r="E778" s="10">
        <v>45317</v>
      </c>
      <c r="F778" s="10">
        <v>45407</v>
      </c>
      <c r="G778" s="10">
        <v>45407</v>
      </c>
      <c r="H778" s="11">
        <v>13493334</v>
      </c>
      <c r="I778" s="11">
        <v>13493334</v>
      </c>
      <c r="J778" s="11">
        <v>13493334</v>
      </c>
      <c r="K778" s="11">
        <v>0</v>
      </c>
      <c r="L778" s="18">
        <f t="shared" si="12"/>
        <v>100</v>
      </c>
      <c r="M778" s="9"/>
      <c r="N778" s="8"/>
      <c r="O778" s="15"/>
      <c r="P778" s="16"/>
    </row>
    <row r="779" spans="2:16" customFormat="1" ht="76.5" customHeight="1" x14ac:dyDescent="0.25">
      <c r="B779" s="8">
        <v>781</v>
      </c>
      <c r="C779" s="9" t="s">
        <v>1160</v>
      </c>
      <c r="D779" s="9" t="s">
        <v>2268</v>
      </c>
      <c r="E779" s="10">
        <v>45317</v>
      </c>
      <c r="F779" s="10">
        <v>45407</v>
      </c>
      <c r="G779" s="10">
        <v>45407</v>
      </c>
      <c r="H779" s="11">
        <v>13493334</v>
      </c>
      <c r="I779" s="11">
        <v>13493334</v>
      </c>
      <c r="J779" s="11">
        <v>13493334</v>
      </c>
      <c r="K779" s="11">
        <v>0</v>
      </c>
      <c r="L779" s="18">
        <f t="shared" si="12"/>
        <v>100</v>
      </c>
      <c r="M779" s="9"/>
      <c r="N779" s="8"/>
      <c r="O779" s="15"/>
      <c r="P779" s="16"/>
    </row>
    <row r="780" spans="2:16" customFormat="1" ht="76.5" customHeight="1" x14ac:dyDescent="0.25">
      <c r="B780" s="8">
        <v>782</v>
      </c>
      <c r="C780" s="9" t="s">
        <v>1161</v>
      </c>
      <c r="D780" s="9" t="s">
        <v>2201</v>
      </c>
      <c r="E780" s="10">
        <v>45317</v>
      </c>
      <c r="F780" s="10">
        <v>45407</v>
      </c>
      <c r="G780" s="10">
        <v>45407</v>
      </c>
      <c r="H780" s="11">
        <v>22693334</v>
      </c>
      <c r="I780" s="11">
        <v>22693334</v>
      </c>
      <c r="J780" s="11">
        <v>22693334</v>
      </c>
      <c r="K780" s="11">
        <v>0</v>
      </c>
      <c r="L780" s="18">
        <f t="shared" si="12"/>
        <v>100.00000000000001</v>
      </c>
      <c r="M780" s="9"/>
      <c r="N780" s="8"/>
      <c r="O780" s="15"/>
      <c r="P780" s="16"/>
    </row>
    <row r="781" spans="2:16" customFormat="1" ht="76.5" customHeight="1" x14ac:dyDescent="0.25">
      <c r="B781" s="8">
        <v>783</v>
      </c>
      <c r="C781" s="9" t="s">
        <v>1162</v>
      </c>
      <c r="D781" s="9" t="s">
        <v>2210</v>
      </c>
      <c r="E781" s="10">
        <v>45317</v>
      </c>
      <c r="F781" s="10">
        <v>45407</v>
      </c>
      <c r="G781" s="10">
        <v>45373</v>
      </c>
      <c r="H781" s="11">
        <v>13493334</v>
      </c>
      <c r="I781" s="11">
        <v>8653334</v>
      </c>
      <c r="J781" s="11">
        <v>8653334</v>
      </c>
      <c r="K781" s="11">
        <v>0</v>
      </c>
      <c r="L781" s="18">
        <f t="shared" si="12"/>
        <v>100</v>
      </c>
      <c r="M781" s="9" t="s">
        <v>2993</v>
      </c>
      <c r="N781" s="8">
        <v>-34</v>
      </c>
      <c r="O781" s="15">
        <v>-4840000</v>
      </c>
      <c r="P781" s="16"/>
    </row>
    <row r="782" spans="2:16" customFormat="1" ht="76.5" customHeight="1" x14ac:dyDescent="0.25">
      <c r="B782" s="8">
        <v>784</v>
      </c>
      <c r="C782" s="9" t="s">
        <v>691</v>
      </c>
      <c r="D782" s="9" t="s">
        <v>2268</v>
      </c>
      <c r="E782" s="10">
        <v>45317</v>
      </c>
      <c r="F782" s="10">
        <v>45407</v>
      </c>
      <c r="G782" s="10">
        <v>45407</v>
      </c>
      <c r="H782" s="11">
        <v>18093334</v>
      </c>
      <c r="I782" s="11">
        <v>18093334</v>
      </c>
      <c r="J782" s="11">
        <v>18093334</v>
      </c>
      <c r="K782" s="11">
        <v>0</v>
      </c>
      <c r="L782" s="18">
        <f t="shared" si="12"/>
        <v>100</v>
      </c>
      <c r="M782" s="9"/>
      <c r="N782" s="8"/>
      <c r="O782" s="15"/>
      <c r="P782" s="16"/>
    </row>
    <row r="783" spans="2:16" customFormat="1" ht="76.5" customHeight="1" x14ac:dyDescent="0.25">
      <c r="B783" s="8">
        <v>785</v>
      </c>
      <c r="C783" s="9" t="s">
        <v>355</v>
      </c>
      <c r="D783" s="9" t="s">
        <v>2268</v>
      </c>
      <c r="E783" s="10">
        <v>45317</v>
      </c>
      <c r="F783" s="10">
        <v>45407</v>
      </c>
      <c r="G783" s="10">
        <v>45407</v>
      </c>
      <c r="H783" s="11">
        <v>16958666</v>
      </c>
      <c r="I783" s="11">
        <v>16958666</v>
      </c>
      <c r="J783" s="11">
        <v>16958666</v>
      </c>
      <c r="K783" s="11">
        <v>0</v>
      </c>
      <c r="L783" s="18">
        <f t="shared" si="12"/>
        <v>100</v>
      </c>
      <c r="M783" s="9"/>
      <c r="N783" s="8"/>
      <c r="O783" s="15"/>
      <c r="P783" s="16"/>
    </row>
    <row r="784" spans="2:16" customFormat="1" ht="76.5" customHeight="1" x14ac:dyDescent="0.25">
      <c r="B784" s="8">
        <v>786</v>
      </c>
      <c r="C784" s="9" t="s">
        <v>676</v>
      </c>
      <c r="D784" s="9" t="s">
        <v>809</v>
      </c>
      <c r="E784" s="10">
        <v>45317</v>
      </c>
      <c r="F784" s="10">
        <v>45405</v>
      </c>
      <c r="G784" s="10">
        <v>45405</v>
      </c>
      <c r="H784" s="11">
        <v>13860000</v>
      </c>
      <c r="I784" s="11">
        <v>13860000</v>
      </c>
      <c r="J784" s="11">
        <v>13860000</v>
      </c>
      <c r="K784" s="11">
        <v>0</v>
      </c>
      <c r="L784" s="18">
        <f t="shared" si="12"/>
        <v>100</v>
      </c>
      <c r="M784" s="9"/>
      <c r="N784" s="8"/>
      <c r="O784" s="15"/>
      <c r="P784" s="16"/>
    </row>
    <row r="785" spans="2:16" customFormat="1" ht="76.5" customHeight="1" x14ac:dyDescent="0.25">
      <c r="B785" s="8">
        <v>787</v>
      </c>
      <c r="C785" s="9" t="s">
        <v>1163</v>
      </c>
      <c r="D785" s="9" t="s">
        <v>810</v>
      </c>
      <c r="E785" s="10">
        <v>45317</v>
      </c>
      <c r="F785" s="10">
        <v>45405</v>
      </c>
      <c r="G785" s="10">
        <v>45405</v>
      </c>
      <c r="H785" s="11">
        <v>20700000</v>
      </c>
      <c r="I785" s="11">
        <v>20700000</v>
      </c>
      <c r="J785" s="11">
        <v>20700000</v>
      </c>
      <c r="K785" s="11">
        <v>0</v>
      </c>
      <c r="L785" s="18">
        <f t="shared" si="12"/>
        <v>100</v>
      </c>
      <c r="M785" s="9"/>
      <c r="N785" s="8"/>
      <c r="O785" s="15"/>
      <c r="P785" s="16"/>
    </row>
    <row r="786" spans="2:16" customFormat="1" ht="76.5" customHeight="1" x14ac:dyDescent="0.25">
      <c r="B786" s="8">
        <v>788</v>
      </c>
      <c r="C786" s="9" t="s">
        <v>235</v>
      </c>
      <c r="D786" s="9" t="s">
        <v>425</v>
      </c>
      <c r="E786" s="10">
        <v>45317</v>
      </c>
      <c r="F786" s="10">
        <v>45405</v>
      </c>
      <c r="G786" s="10">
        <v>45405</v>
      </c>
      <c r="H786" s="11">
        <v>24900000</v>
      </c>
      <c r="I786" s="11">
        <v>24900000</v>
      </c>
      <c r="J786" s="11">
        <v>24900000</v>
      </c>
      <c r="K786" s="11">
        <v>0</v>
      </c>
      <c r="L786" s="18">
        <f t="shared" si="12"/>
        <v>100.00000000000001</v>
      </c>
      <c r="M786" s="9"/>
      <c r="N786" s="8"/>
      <c r="O786" s="15"/>
      <c r="P786" s="16"/>
    </row>
    <row r="787" spans="2:16" customFormat="1" ht="76.5" customHeight="1" x14ac:dyDescent="0.25">
      <c r="B787" s="8">
        <v>789</v>
      </c>
      <c r="C787" s="9" t="s">
        <v>628</v>
      </c>
      <c r="D787" s="9" t="s">
        <v>2412</v>
      </c>
      <c r="E787" s="10">
        <v>45317</v>
      </c>
      <c r="F787" s="10">
        <v>45405</v>
      </c>
      <c r="G787" s="10">
        <v>45405</v>
      </c>
      <c r="H787" s="11">
        <v>13860000</v>
      </c>
      <c r="I787" s="11">
        <v>13860000</v>
      </c>
      <c r="J787" s="11">
        <v>13860000</v>
      </c>
      <c r="K787" s="11">
        <v>0</v>
      </c>
      <c r="L787" s="18">
        <f t="shared" si="12"/>
        <v>100</v>
      </c>
      <c r="M787" s="9"/>
      <c r="N787" s="8"/>
      <c r="O787" s="15"/>
      <c r="P787" s="16"/>
    </row>
    <row r="788" spans="2:16" customFormat="1" ht="76.5" customHeight="1" x14ac:dyDescent="0.25">
      <c r="B788" s="8">
        <v>790</v>
      </c>
      <c r="C788" s="9" t="s">
        <v>1164</v>
      </c>
      <c r="D788" s="9" t="s">
        <v>2300</v>
      </c>
      <c r="E788" s="10">
        <v>45318</v>
      </c>
      <c r="F788" s="10">
        <v>45408</v>
      </c>
      <c r="G788" s="10">
        <v>45408</v>
      </c>
      <c r="H788" s="11">
        <v>20255333</v>
      </c>
      <c r="I788" s="11">
        <v>20255333</v>
      </c>
      <c r="J788" s="11">
        <v>20255333</v>
      </c>
      <c r="K788" s="11">
        <v>0</v>
      </c>
      <c r="L788" s="18">
        <f t="shared" si="12"/>
        <v>100</v>
      </c>
      <c r="M788" s="9"/>
      <c r="N788" s="8"/>
      <c r="O788" s="15"/>
      <c r="P788" s="16"/>
    </row>
    <row r="789" spans="2:16" customFormat="1" ht="76.5" customHeight="1" x14ac:dyDescent="0.25">
      <c r="B789" s="8">
        <v>791</v>
      </c>
      <c r="C789" s="9" t="s">
        <v>1165</v>
      </c>
      <c r="D789" s="9" t="s">
        <v>2137</v>
      </c>
      <c r="E789" s="10">
        <v>45318</v>
      </c>
      <c r="F789" s="10">
        <v>45408</v>
      </c>
      <c r="G789" s="10">
        <v>45408</v>
      </c>
      <c r="H789" s="11">
        <v>20255333</v>
      </c>
      <c r="I789" s="11">
        <v>20255333</v>
      </c>
      <c r="J789" s="11">
        <v>20255333</v>
      </c>
      <c r="K789" s="11">
        <v>0</v>
      </c>
      <c r="L789" s="18">
        <f t="shared" si="12"/>
        <v>100</v>
      </c>
      <c r="M789" s="9"/>
      <c r="N789" s="8"/>
      <c r="O789" s="15"/>
      <c r="P789" s="16"/>
    </row>
    <row r="790" spans="2:16" customFormat="1" ht="76.5" customHeight="1" x14ac:dyDescent="0.25">
      <c r="B790" s="8">
        <v>792</v>
      </c>
      <c r="C790" s="9" t="s">
        <v>1166</v>
      </c>
      <c r="D790" s="9" t="s">
        <v>2137</v>
      </c>
      <c r="E790" s="10">
        <v>45318</v>
      </c>
      <c r="F790" s="10">
        <v>45408</v>
      </c>
      <c r="G790" s="10">
        <v>45335</v>
      </c>
      <c r="H790" s="11">
        <v>20255333</v>
      </c>
      <c r="I790" s="11">
        <v>4183167</v>
      </c>
      <c r="J790" s="11">
        <v>4183167</v>
      </c>
      <c r="K790" s="11">
        <v>0</v>
      </c>
      <c r="L790" s="18">
        <f t="shared" si="12"/>
        <v>100</v>
      </c>
      <c r="M790" s="9" t="s">
        <v>2993</v>
      </c>
      <c r="N790" s="8">
        <v>-73</v>
      </c>
      <c r="O790" s="15">
        <v>-16072166</v>
      </c>
      <c r="P790" s="16"/>
    </row>
    <row r="791" spans="2:16" customFormat="1" ht="76.5" customHeight="1" x14ac:dyDescent="0.25">
      <c r="B791" s="8">
        <v>793</v>
      </c>
      <c r="C791" s="9" t="s">
        <v>1167</v>
      </c>
      <c r="D791" s="9" t="s">
        <v>2137</v>
      </c>
      <c r="E791" s="10">
        <v>45318</v>
      </c>
      <c r="F791" s="10">
        <v>45408</v>
      </c>
      <c r="G791" s="10">
        <v>45408</v>
      </c>
      <c r="H791" s="11">
        <v>20255333</v>
      </c>
      <c r="I791" s="11">
        <v>20255333</v>
      </c>
      <c r="J791" s="11">
        <v>20255333</v>
      </c>
      <c r="K791" s="11">
        <v>0</v>
      </c>
      <c r="L791" s="18">
        <f t="shared" si="12"/>
        <v>100</v>
      </c>
      <c r="M791" s="9"/>
      <c r="N791" s="8"/>
      <c r="O791" s="15"/>
      <c r="P791" s="16"/>
    </row>
    <row r="792" spans="2:16" customFormat="1" ht="76.5" customHeight="1" x14ac:dyDescent="0.25">
      <c r="B792" s="8">
        <v>794</v>
      </c>
      <c r="C792" s="9" t="s">
        <v>1168</v>
      </c>
      <c r="D792" s="9" t="s">
        <v>2137</v>
      </c>
      <c r="E792" s="10">
        <v>45320</v>
      </c>
      <c r="F792" s="10">
        <v>45411</v>
      </c>
      <c r="G792" s="10">
        <v>45411</v>
      </c>
      <c r="H792" s="11">
        <v>20255333</v>
      </c>
      <c r="I792" s="11">
        <v>20255333</v>
      </c>
      <c r="J792" s="11">
        <v>20255333</v>
      </c>
      <c r="K792" s="11">
        <v>0</v>
      </c>
      <c r="L792" s="18">
        <f t="shared" si="12"/>
        <v>100</v>
      </c>
      <c r="M792" s="9"/>
      <c r="N792" s="8"/>
      <c r="O792" s="15"/>
      <c r="P792" s="16"/>
    </row>
    <row r="793" spans="2:16" customFormat="1" ht="76.5" customHeight="1" x14ac:dyDescent="0.25">
      <c r="B793" s="8">
        <v>795</v>
      </c>
      <c r="C793" s="9" t="s">
        <v>533</v>
      </c>
      <c r="D793" s="9" t="s">
        <v>2413</v>
      </c>
      <c r="E793" s="10">
        <v>45318</v>
      </c>
      <c r="F793" s="10">
        <v>45406</v>
      </c>
      <c r="G793" s="10">
        <v>45406</v>
      </c>
      <c r="H793" s="11">
        <v>19350000</v>
      </c>
      <c r="I793" s="11">
        <v>19350000</v>
      </c>
      <c r="J793" s="11">
        <v>19350000</v>
      </c>
      <c r="K793" s="11">
        <v>0</v>
      </c>
      <c r="L793" s="18">
        <f t="shared" si="12"/>
        <v>100</v>
      </c>
      <c r="M793" s="9"/>
      <c r="N793" s="8"/>
      <c r="O793" s="15"/>
      <c r="P793" s="16"/>
    </row>
    <row r="794" spans="2:16" customFormat="1" ht="76.5" customHeight="1" x14ac:dyDescent="0.25">
      <c r="B794" s="8">
        <v>796</v>
      </c>
      <c r="C794" s="9" t="s">
        <v>1169</v>
      </c>
      <c r="D794" s="9" t="s">
        <v>2414</v>
      </c>
      <c r="E794" s="10">
        <v>45318</v>
      </c>
      <c r="F794" s="10">
        <v>45406</v>
      </c>
      <c r="G794" s="10">
        <v>45406</v>
      </c>
      <c r="H794" s="11">
        <v>19350000</v>
      </c>
      <c r="I794" s="11">
        <v>19350000</v>
      </c>
      <c r="J794" s="11">
        <v>19350000</v>
      </c>
      <c r="K794" s="11">
        <v>0</v>
      </c>
      <c r="L794" s="18">
        <f t="shared" si="12"/>
        <v>100</v>
      </c>
      <c r="M794" s="9"/>
      <c r="N794" s="8"/>
      <c r="O794" s="15"/>
      <c r="P794" s="16"/>
    </row>
    <row r="795" spans="2:16" customFormat="1" ht="76.5" customHeight="1" x14ac:dyDescent="0.25">
      <c r="B795" s="8">
        <v>797</v>
      </c>
      <c r="C795" s="9" t="s">
        <v>1170</v>
      </c>
      <c r="D795" s="9" t="s">
        <v>799</v>
      </c>
      <c r="E795" s="10">
        <v>45318</v>
      </c>
      <c r="F795" s="10">
        <v>45406</v>
      </c>
      <c r="G795" s="10">
        <v>45406</v>
      </c>
      <c r="H795" s="11">
        <v>18993000</v>
      </c>
      <c r="I795" s="11">
        <v>18993000</v>
      </c>
      <c r="J795" s="11">
        <v>18993000</v>
      </c>
      <c r="K795" s="11">
        <v>0</v>
      </c>
      <c r="L795" s="18">
        <f t="shared" si="12"/>
        <v>100</v>
      </c>
      <c r="M795" s="9"/>
      <c r="N795" s="8"/>
      <c r="O795" s="15"/>
      <c r="P795" s="16"/>
    </row>
    <row r="796" spans="2:16" customFormat="1" ht="76.5" customHeight="1" x14ac:dyDescent="0.25">
      <c r="B796" s="8">
        <v>798</v>
      </c>
      <c r="C796" s="9" t="s">
        <v>759</v>
      </c>
      <c r="D796" s="9" t="s">
        <v>799</v>
      </c>
      <c r="E796" s="10">
        <v>45318</v>
      </c>
      <c r="F796" s="10">
        <v>45406</v>
      </c>
      <c r="G796" s="10">
        <v>45406</v>
      </c>
      <c r="H796" s="11">
        <v>18993000</v>
      </c>
      <c r="I796" s="11">
        <v>18993000</v>
      </c>
      <c r="J796" s="11">
        <v>18993000</v>
      </c>
      <c r="K796" s="11">
        <v>0</v>
      </c>
      <c r="L796" s="18">
        <f t="shared" si="12"/>
        <v>100</v>
      </c>
      <c r="M796" s="9"/>
      <c r="N796" s="8"/>
      <c r="O796" s="15"/>
      <c r="P796" s="16"/>
    </row>
    <row r="797" spans="2:16" customFormat="1" ht="76.5" customHeight="1" x14ac:dyDescent="0.25">
      <c r="B797" s="8">
        <v>799</v>
      </c>
      <c r="C797" s="9" t="s">
        <v>89</v>
      </c>
      <c r="D797" s="9" t="s">
        <v>799</v>
      </c>
      <c r="E797" s="10">
        <v>45318</v>
      </c>
      <c r="F797" s="10">
        <v>45406</v>
      </c>
      <c r="G797" s="10">
        <v>45406</v>
      </c>
      <c r="H797" s="11">
        <v>18993000</v>
      </c>
      <c r="I797" s="11">
        <v>18993000</v>
      </c>
      <c r="J797" s="11">
        <v>18993000</v>
      </c>
      <c r="K797" s="11">
        <v>0</v>
      </c>
      <c r="L797" s="18">
        <f t="shared" si="12"/>
        <v>100</v>
      </c>
      <c r="M797" s="9"/>
      <c r="N797" s="8"/>
      <c r="O797" s="15"/>
      <c r="P797" s="16"/>
    </row>
    <row r="798" spans="2:16" customFormat="1" ht="76.5" customHeight="1" x14ac:dyDescent="0.25">
      <c r="B798" s="8">
        <v>800</v>
      </c>
      <c r="C798" s="9" t="s">
        <v>1171</v>
      </c>
      <c r="D798" s="9" t="s">
        <v>802</v>
      </c>
      <c r="E798" s="10">
        <v>45318</v>
      </c>
      <c r="F798" s="10">
        <v>45406</v>
      </c>
      <c r="G798" s="10">
        <v>45406</v>
      </c>
      <c r="H798" s="11">
        <v>17523900</v>
      </c>
      <c r="I798" s="11">
        <v>17523900</v>
      </c>
      <c r="J798" s="11">
        <v>17523900</v>
      </c>
      <c r="K798" s="11">
        <v>0</v>
      </c>
      <c r="L798" s="18">
        <f t="shared" si="12"/>
        <v>100</v>
      </c>
      <c r="M798" s="9"/>
      <c r="N798" s="8"/>
      <c r="O798" s="15"/>
      <c r="P798" s="16"/>
    </row>
    <row r="799" spans="2:16" customFormat="1" ht="76.5" customHeight="1" x14ac:dyDescent="0.25">
      <c r="B799" s="8">
        <v>801</v>
      </c>
      <c r="C799" s="9" t="s">
        <v>294</v>
      </c>
      <c r="D799" s="9" t="s">
        <v>2121</v>
      </c>
      <c r="E799" s="10">
        <v>45318</v>
      </c>
      <c r="F799" s="10">
        <v>45406</v>
      </c>
      <c r="G799" s="10">
        <v>45406</v>
      </c>
      <c r="H799" s="11">
        <v>15000000</v>
      </c>
      <c r="I799" s="11">
        <v>15000000</v>
      </c>
      <c r="J799" s="11">
        <v>15000000</v>
      </c>
      <c r="K799" s="11">
        <v>0</v>
      </c>
      <c r="L799" s="18">
        <f t="shared" si="12"/>
        <v>100</v>
      </c>
      <c r="M799" s="9"/>
      <c r="N799" s="8"/>
      <c r="O799" s="15"/>
      <c r="P799" s="16"/>
    </row>
    <row r="800" spans="2:16" customFormat="1" ht="76.5" customHeight="1" x14ac:dyDescent="0.25">
      <c r="B800" s="8">
        <v>802</v>
      </c>
      <c r="C800" s="9" t="s">
        <v>621</v>
      </c>
      <c r="D800" s="9" t="s">
        <v>2121</v>
      </c>
      <c r="E800" s="10">
        <v>45318</v>
      </c>
      <c r="F800" s="10">
        <v>45406</v>
      </c>
      <c r="G800" s="10">
        <v>45406</v>
      </c>
      <c r="H800" s="11">
        <v>15000000</v>
      </c>
      <c r="I800" s="11">
        <v>15000000</v>
      </c>
      <c r="J800" s="11">
        <v>15000000</v>
      </c>
      <c r="K800" s="11">
        <v>0</v>
      </c>
      <c r="L800" s="18">
        <f t="shared" si="12"/>
        <v>100</v>
      </c>
      <c r="M800" s="9"/>
      <c r="N800" s="8"/>
      <c r="O800" s="15"/>
      <c r="P800" s="16"/>
    </row>
    <row r="801" spans="2:16" customFormat="1" ht="76.5" customHeight="1" x14ac:dyDescent="0.25">
      <c r="B801" s="8">
        <v>803</v>
      </c>
      <c r="C801" s="9" t="s">
        <v>385</v>
      </c>
      <c r="D801" s="9" t="s">
        <v>2393</v>
      </c>
      <c r="E801" s="10">
        <v>45318</v>
      </c>
      <c r="F801" s="10">
        <v>45406</v>
      </c>
      <c r="G801" s="10">
        <v>45406</v>
      </c>
      <c r="H801" s="11">
        <v>11700000</v>
      </c>
      <c r="I801" s="11">
        <v>11700000</v>
      </c>
      <c r="J801" s="11">
        <v>11700000</v>
      </c>
      <c r="K801" s="11">
        <v>0</v>
      </c>
      <c r="L801" s="18">
        <f t="shared" si="12"/>
        <v>100.00000000000001</v>
      </c>
      <c r="M801" s="9"/>
      <c r="N801" s="8"/>
      <c r="O801" s="15"/>
      <c r="P801" s="16"/>
    </row>
    <row r="802" spans="2:16" customFormat="1" ht="76.5" customHeight="1" x14ac:dyDescent="0.25">
      <c r="B802" s="8">
        <v>804</v>
      </c>
      <c r="C802" s="9" t="s">
        <v>1172</v>
      </c>
      <c r="D802" s="9" t="s">
        <v>2415</v>
      </c>
      <c r="E802" s="10">
        <v>45318</v>
      </c>
      <c r="F802" s="10">
        <v>45406</v>
      </c>
      <c r="G802" s="10">
        <v>45406</v>
      </c>
      <c r="H802" s="11">
        <v>11700000</v>
      </c>
      <c r="I802" s="11">
        <v>11700000</v>
      </c>
      <c r="J802" s="11">
        <v>11700000</v>
      </c>
      <c r="K802" s="11">
        <v>0</v>
      </c>
      <c r="L802" s="18">
        <f t="shared" si="12"/>
        <v>100.00000000000001</v>
      </c>
      <c r="M802" s="9"/>
      <c r="N802" s="8"/>
      <c r="O802" s="15"/>
      <c r="P802" s="16"/>
    </row>
    <row r="803" spans="2:16" customFormat="1" ht="76.5" customHeight="1" x14ac:dyDescent="0.25">
      <c r="B803" s="8">
        <v>805</v>
      </c>
      <c r="C803" s="9" t="s">
        <v>414</v>
      </c>
      <c r="D803" s="9" t="s">
        <v>2416</v>
      </c>
      <c r="E803" s="10">
        <v>45318</v>
      </c>
      <c r="F803" s="10">
        <v>45406</v>
      </c>
      <c r="G803" s="10">
        <v>45406</v>
      </c>
      <c r="H803" s="11">
        <v>15000000</v>
      </c>
      <c r="I803" s="11">
        <v>15000000</v>
      </c>
      <c r="J803" s="11">
        <v>15000000</v>
      </c>
      <c r="K803" s="11">
        <v>0</v>
      </c>
      <c r="L803" s="18">
        <f t="shared" si="12"/>
        <v>100</v>
      </c>
      <c r="M803" s="9"/>
      <c r="N803" s="8"/>
      <c r="O803" s="15"/>
      <c r="P803" s="16"/>
    </row>
    <row r="804" spans="2:16" customFormat="1" ht="76.5" customHeight="1" x14ac:dyDescent="0.25">
      <c r="B804" s="8">
        <v>806</v>
      </c>
      <c r="C804" s="9" t="s">
        <v>1173</v>
      </c>
      <c r="D804" s="9" t="s">
        <v>2417</v>
      </c>
      <c r="E804" s="10">
        <v>45318</v>
      </c>
      <c r="F804" s="10">
        <v>45406</v>
      </c>
      <c r="G804" s="10">
        <v>45406</v>
      </c>
      <c r="H804" s="11">
        <v>13200000</v>
      </c>
      <c r="I804" s="11">
        <v>13200000</v>
      </c>
      <c r="J804" s="11">
        <v>13200000</v>
      </c>
      <c r="K804" s="11">
        <v>0</v>
      </c>
      <c r="L804" s="18">
        <f t="shared" si="12"/>
        <v>100</v>
      </c>
      <c r="M804" s="9" t="s">
        <v>2996</v>
      </c>
      <c r="N804" s="8">
        <v>0</v>
      </c>
      <c r="O804" s="15">
        <v>0</v>
      </c>
      <c r="P804" s="16"/>
    </row>
    <row r="805" spans="2:16" customFormat="1" ht="76.5" customHeight="1" x14ac:dyDescent="0.25">
      <c r="B805" s="8">
        <v>807</v>
      </c>
      <c r="C805" s="9" t="s">
        <v>767</v>
      </c>
      <c r="D805" s="9" t="s">
        <v>2389</v>
      </c>
      <c r="E805" s="10">
        <v>45318</v>
      </c>
      <c r="F805" s="10">
        <v>45406</v>
      </c>
      <c r="G805" s="10">
        <v>45392</v>
      </c>
      <c r="H805" s="11">
        <v>13200000</v>
      </c>
      <c r="I805" s="11">
        <v>11146667</v>
      </c>
      <c r="J805" s="11">
        <v>11146667</v>
      </c>
      <c r="K805" s="11">
        <v>0</v>
      </c>
      <c r="L805" s="18">
        <f t="shared" si="12"/>
        <v>100.00000000000001</v>
      </c>
      <c r="M805" s="9" t="s">
        <v>2993</v>
      </c>
      <c r="N805" s="8">
        <v>-14</v>
      </c>
      <c r="O805" s="15">
        <v>-2053333</v>
      </c>
      <c r="P805" s="16"/>
    </row>
    <row r="806" spans="2:16" customFormat="1" ht="76.5" customHeight="1" x14ac:dyDescent="0.25">
      <c r="B806" s="8">
        <v>808</v>
      </c>
      <c r="C806" s="9" t="s">
        <v>1174</v>
      </c>
      <c r="D806" s="9" t="s">
        <v>2292</v>
      </c>
      <c r="E806" s="10">
        <v>45318</v>
      </c>
      <c r="F806" s="10">
        <v>45406</v>
      </c>
      <c r="G806" s="10">
        <v>45406</v>
      </c>
      <c r="H806" s="11">
        <v>15000000</v>
      </c>
      <c r="I806" s="11">
        <v>15000000</v>
      </c>
      <c r="J806" s="11">
        <v>15000000</v>
      </c>
      <c r="K806" s="11">
        <v>0</v>
      </c>
      <c r="L806" s="18">
        <f t="shared" si="12"/>
        <v>100</v>
      </c>
      <c r="M806" s="9"/>
      <c r="N806" s="8"/>
      <c r="O806" s="15"/>
      <c r="P806" s="16"/>
    </row>
    <row r="807" spans="2:16" customFormat="1" ht="76.5" customHeight="1" x14ac:dyDescent="0.25">
      <c r="B807" s="8">
        <v>809</v>
      </c>
      <c r="C807" s="9" t="s">
        <v>1175</v>
      </c>
      <c r="D807" s="9" t="s">
        <v>2418</v>
      </c>
      <c r="E807" s="10">
        <v>45318</v>
      </c>
      <c r="F807" s="10">
        <v>45406</v>
      </c>
      <c r="G807" s="10">
        <v>45406</v>
      </c>
      <c r="H807" s="11">
        <v>11700000</v>
      </c>
      <c r="I807" s="11">
        <v>11700000</v>
      </c>
      <c r="J807" s="11">
        <v>11700000</v>
      </c>
      <c r="K807" s="11">
        <v>0</v>
      </c>
      <c r="L807" s="18">
        <f t="shared" si="12"/>
        <v>100.00000000000001</v>
      </c>
      <c r="M807" s="9" t="s">
        <v>3025</v>
      </c>
      <c r="N807" s="8">
        <v>0</v>
      </c>
      <c r="O807" s="15">
        <v>0</v>
      </c>
      <c r="P807" s="16"/>
    </row>
    <row r="808" spans="2:16" customFormat="1" ht="76.5" customHeight="1" x14ac:dyDescent="0.25">
      <c r="B808" s="8">
        <v>810</v>
      </c>
      <c r="C808" s="9" t="s">
        <v>736</v>
      </c>
      <c r="D808" s="9" t="s">
        <v>2419</v>
      </c>
      <c r="E808" s="10">
        <v>45318</v>
      </c>
      <c r="F808" s="10">
        <v>45406</v>
      </c>
      <c r="G808" s="10">
        <v>45406</v>
      </c>
      <c r="H808" s="11">
        <v>15000000</v>
      </c>
      <c r="I808" s="11">
        <v>15000000</v>
      </c>
      <c r="J808" s="11">
        <v>15000000</v>
      </c>
      <c r="K808" s="11">
        <v>0</v>
      </c>
      <c r="L808" s="18">
        <f t="shared" si="12"/>
        <v>100</v>
      </c>
      <c r="M808" s="9"/>
      <c r="N808" s="8"/>
      <c r="O808" s="15"/>
      <c r="P808" s="16"/>
    </row>
    <row r="809" spans="2:16" customFormat="1" ht="76.5" customHeight="1" x14ac:dyDescent="0.25">
      <c r="B809" s="8">
        <v>811</v>
      </c>
      <c r="C809" s="9" t="s">
        <v>293</v>
      </c>
      <c r="D809" s="9" t="s">
        <v>2420</v>
      </c>
      <c r="E809" s="10">
        <v>45318</v>
      </c>
      <c r="F809" s="10">
        <v>45406</v>
      </c>
      <c r="G809" s="10">
        <v>45406</v>
      </c>
      <c r="H809" s="11">
        <v>18000000</v>
      </c>
      <c r="I809" s="11">
        <v>18000000</v>
      </c>
      <c r="J809" s="11">
        <v>18000000</v>
      </c>
      <c r="K809" s="11">
        <v>0</v>
      </c>
      <c r="L809" s="18">
        <f t="shared" si="12"/>
        <v>100</v>
      </c>
      <c r="M809" s="9"/>
      <c r="N809" s="8"/>
      <c r="O809" s="15"/>
      <c r="P809" s="16"/>
    </row>
    <row r="810" spans="2:16" customFormat="1" ht="76.5" customHeight="1" x14ac:dyDescent="0.25">
      <c r="B810" s="8">
        <v>812</v>
      </c>
      <c r="C810" s="9" t="s">
        <v>1176</v>
      </c>
      <c r="D810" s="9" t="s">
        <v>2421</v>
      </c>
      <c r="E810" s="10">
        <v>45318</v>
      </c>
      <c r="F810" s="10">
        <v>45406</v>
      </c>
      <c r="G810" s="10">
        <v>45406</v>
      </c>
      <c r="H810" s="11">
        <v>6600000</v>
      </c>
      <c r="I810" s="11">
        <v>6600000</v>
      </c>
      <c r="J810" s="11">
        <v>6600000</v>
      </c>
      <c r="K810" s="11">
        <v>0</v>
      </c>
      <c r="L810" s="18">
        <f t="shared" si="12"/>
        <v>100</v>
      </c>
      <c r="M810" s="9"/>
      <c r="N810" s="8"/>
      <c r="O810" s="15"/>
      <c r="P810" s="16"/>
    </row>
    <row r="811" spans="2:16" customFormat="1" ht="76.5" customHeight="1" x14ac:dyDescent="0.25">
      <c r="B811" s="8">
        <v>813</v>
      </c>
      <c r="C811" s="9" t="s">
        <v>697</v>
      </c>
      <c r="D811" s="9" t="s">
        <v>2389</v>
      </c>
      <c r="E811" s="10">
        <v>45318</v>
      </c>
      <c r="F811" s="10">
        <v>45406</v>
      </c>
      <c r="G811" s="10">
        <v>45406</v>
      </c>
      <c r="H811" s="11">
        <v>13200000</v>
      </c>
      <c r="I811" s="11">
        <v>13200000</v>
      </c>
      <c r="J811" s="11">
        <v>13200000</v>
      </c>
      <c r="K811" s="11">
        <v>0</v>
      </c>
      <c r="L811" s="18">
        <f t="shared" si="12"/>
        <v>100</v>
      </c>
      <c r="M811" s="9"/>
      <c r="N811" s="8"/>
      <c r="O811" s="15"/>
      <c r="P811" s="16"/>
    </row>
    <row r="812" spans="2:16" customFormat="1" ht="76.5" customHeight="1" x14ac:dyDescent="0.25">
      <c r="B812" s="8">
        <v>814</v>
      </c>
      <c r="C812" s="9" t="s">
        <v>1177</v>
      </c>
      <c r="D812" s="9" t="s">
        <v>802</v>
      </c>
      <c r="E812" s="10">
        <v>45318</v>
      </c>
      <c r="F812" s="10">
        <v>45406</v>
      </c>
      <c r="G812" s="10">
        <v>45406</v>
      </c>
      <c r="H812" s="11">
        <v>12819300</v>
      </c>
      <c r="I812" s="11">
        <v>12819300</v>
      </c>
      <c r="J812" s="11">
        <v>12819300</v>
      </c>
      <c r="K812" s="11">
        <v>0</v>
      </c>
      <c r="L812" s="18">
        <f t="shared" si="12"/>
        <v>100</v>
      </c>
      <c r="M812" s="9"/>
      <c r="N812" s="8"/>
      <c r="O812" s="15"/>
      <c r="P812" s="16"/>
    </row>
    <row r="813" spans="2:16" customFormat="1" ht="76.5" customHeight="1" x14ac:dyDescent="0.25">
      <c r="B813" s="8">
        <v>815</v>
      </c>
      <c r="C813" s="9" t="s">
        <v>761</v>
      </c>
      <c r="D813" s="9" t="s">
        <v>802</v>
      </c>
      <c r="E813" s="10">
        <v>45318</v>
      </c>
      <c r="F813" s="10">
        <v>45406</v>
      </c>
      <c r="G813" s="10">
        <v>45406</v>
      </c>
      <c r="H813" s="11">
        <v>12819300</v>
      </c>
      <c r="I813" s="11">
        <v>12819300</v>
      </c>
      <c r="J813" s="11">
        <v>12819300</v>
      </c>
      <c r="K813" s="11">
        <v>0</v>
      </c>
      <c r="L813" s="18">
        <f t="shared" si="12"/>
        <v>100</v>
      </c>
      <c r="M813" s="9"/>
      <c r="N813" s="8"/>
      <c r="O813" s="15"/>
      <c r="P813" s="16"/>
    </row>
    <row r="814" spans="2:16" customFormat="1" ht="76.5" customHeight="1" x14ac:dyDescent="0.25">
      <c r="B814" s="8">
        <v>816</v>
      </c>
      <c r="C814" s="9" t="s">
        <v>448</v>
      </c>
      <c r="D814" s="9" t="s">
        <v>812</v>
      </c>
      <c r="E814" s="10">
        <v>45318</v>
      </c>
      <c r="F814" s="10">
        <v>45406</v>
      </c>
      <c r="G814" s="10">
        <v>45406</v>
      </c>
      <c r="H814" s="11">
        <v>12819300</v>
      </c>
      <c r="I814" s="11">
        <v>12819300</v>
      </c>
      <c r="J814" s="11">
        <v>12819300</v>
      </c>
      <c r="K814" s="11">
        <v>0</v>
      </c>
      <c r="L814" s="18">
        <f t="shared" si="12"/>
        <v>100</v>
      </c>
      <c r="M814" s="9"/>
      <c r="N814" s="8"/>
      <c r="O814" s="15"/>
      <c r="P814" s="16"/>
    </row>
    <row r="815" spans="2:16" customFormat="1" ht="76.5" customHeight="1" x14ac:dyDescent="0.25">
      <c r="B815" s="8">
        <v>817</v>
      </c>
      <c r="C815" s="9" t="s">
        <v>1178</v>
      </c>
      <c r="D815" s="9" t="s">
        <v>2361</v>
      </c>
      <c r="E815" s="10">
        <v>45320</v>
      </c>
      <c r="F815" s="10">
        <v>45409</v>
      </c>
      <c r="G815" s="10">
        <v>45409</v>
      </c>
      <c r="H815" s="11">
        <v>9000000</v>
      </c>
      <c r="I815" s="11">
        <v>9000000</v>
      </c>
      <c r="J815" s="11">
        <v>9000000</v>
      </c>
      <c r="K815" s="11">
        <v>0</v>
      </c>
      <c r="L815" s="18">
        <f t="shared" si="12"/>
        <v>100</v>
      </c>
      <c r="M815" s="9"/>
      <c r="N815" s="8"/>
      <c r="O815" s="15"/>
      <c r="P815" s="16"/>
    </row>
    <row r="816" spans="2:16" customFormat="1" ht="76.5" customHeight="1" x14ac:dyDescent="0.25">
      <c r="B816" s="8">
        <v>818</v>
      </c>
      <c r="C816" s="9" t="s">
        <v>617</v>
      </c>
      <c r="D816" s="9" t="s">
        <v>2256</v>
      </c>
      <c r="E816" s="10">
        <v>45320</v>
      </c>
      <c r="F816" s="10">
        <v>45409</v>
      </c>
      <c r="G816" s="10">
        <v>45409</v>
      </c>
      <c r="H816" s="11">
        <v>13200000</v>
      </c>
      <c r="I816" s="11">
        <v>13200000</v>
      </c>
      <c r="J816" s="11">
        <v>13200000</v>
      </c>
      <c r="K816" s="11">
        <v>0</v>
      </c>
      <c r="L816" s="18">
        <f t="shared" si="12"/>
        <v>100</v>
      </c>
      <c r="M816" s="9"/>
      <c r="N816" s="8"/>
      <c r="O816" s="15"/>
      <c r="P816" s="16"/>
    </row>
    <row r="817" spans="2:16" customFormat="1" ht="76.5" customHeight="1" x14ac:dyDescent="0.25">
      <c r="B817" s="8">
        <v>819</v>
      </c>
      <c r="C817" s="9" t="s">
        <v>777</v>
      </c>
      <c r="D817" s="9" t="s">
        <v>2422</v>
      </c>
      <c r="E817" s="10">
        <v>45320</v>
      </c>
      <c r="F817" s="10">
        <v>45409</v>
      </c>
      <c r="G817" s="10">
        <v>45409</v>
      </c>
      <c r="H817" s="11">
        <v>6600000</v>
      </c>
      <c r="I817" s="11">
        <v>6600000</v>
      </c>
      <c r="J817" s="11">
        <v>6600000</v>
      </c>
      <c r="K817" s="11">
        <v>0</v>
      </c>
      <c r="L817" s="18">
        <f t="shared" si="12"/>
        <v>100</v>
      </c>
      <c r="M817" s="9"/>
      <c r="N817" s="8"/>
      <c r="O817" s="15"/>
      <c r="P817" s="16"/>
    </row>
    <row r="818" spans="2:16" customFormat="1" ht="76.5" customHeight="1" x14ac:dyDescent="0.25">
      <c r="B818" s="8">
        <v>820</v>
      </c>
      <c r="C818" s="9" t="s">
        <v>704</v>
      </c>
      <c r="D818" s="9" t="s">
        <v>2389</v>
      </c>
      <c r="E818" s="10">
        <v>45320</v>
      </c>
      <c r="F818" s="10">
        <v>45409</v>
      </c>
      <c r="G818" s="10">
        <v>45409</v>
      </c>
      <c r="H818" s="11">
        <v>13200000</v>
      </c>
      <c r="I818" s="11">
        <v>13200000</v>
      </c>
      <c r="J818" s="11">
        <v>13200000</v>
      </c>
      <c r="K818" s="11">
        <v>0</v>
      </c>
      <c r="L818" s="18">
        <f t="shared" si="12"/>
        <v>100</v>
      </c>
      <c r="M818" s="9"/>
      <c r="N818" s="8"/>
      <c r="O818" s="15"/>
      <c r="P818" s="16"/>
    </row>
    <row r="819" spans="2:16" customFormat="1" ht="76.5" customHeight="1" x14ac:dyDescent="0.25">
      <c r="B819" s="8">
        <v>821</v>
      </c>
      <c r="C819" s="9" t="s">
        <v>776</v>
      </c>
      <c r="D819" s="9" t="s">
        <v>2423</v>
      </c>
      <c r="E819" s="10">
        <v>45320</v>
      </c>
      <c r="F819" s="10">
        <v>45409</v>
      </c>
      <c r="G819" s="10">
        <v>45409</v>
      </c>
      <c r="H819" s="11">
        <v>11700000</v>
      </c>
      <c r="I819" s="11">
        <v>11700000</v>
      </c>
      <c r="J819" s="11">
        <v>11700000</v>
      </c>
      <c r="K819" s="11">
        <v>0</v>
      </c>
      <c r="L819" s="18">
        <f t="shared" si="12"/>
        <v>100.00000000000001</v>
      </c>
      <c r="M819" s="9"/>
      <c r="N819" s="8"/>
      <c r="O819" s="15"/>
      <c r="P819" s="16"/>
    </row>
    <row r="820" spans="2:16" customFormat="1" ht="76.5" customHeight="1" x14ac:dyDescent="0.25">
      <c r="B820" s="8">
        <v>822</v>
      </c>
      <c r="C820" s="9" t="s">
        <v>508</v>
      </c>
      <c r="D820" s="9" t="s">
        <v>2424</v>
      </c>
      <c r="E820" s="10">
        <v>45317</v>
      </c>
      <c r="F820" s="10">
        <v>45406</v>
      </c>
      <c r="G820" s="10">
        <v>45406</v>
      </c>
      <c r="H820" s="11">
        <v>11736000</v>
      </c>
      <c r="I820" s="11">
        <v>11736000</v>
      </c>
      <c r="J820" s="11">
        <v>11736000</v>
      </c>
      <c r="K820" s="11">
        <v>0</v>
      </c>
      <c r="L820" s="18">
        <f t="shared" si="12"/>
        <v>100.00000000000001</v>
      </c>
      <c r="M820" s="9"/>
      <c r="N820" s="8"/>
      <c r="O820" s="15"/>
      <c r="P820" s="16"/>
    </row>
    <row r="821" spans="2:16" customFormat="1" ht="76.5" customHeight="1" x14ac:dyDescent="0.25">
      <c r="B821" s="8">
        <v>823</v>
      </c>
      <c r="C821" s="9" t="s">
        <v>1179</v>
      </c>
      <c r="D821" s="9" t="s">
        <v>2425</v>
      </c>
      <c r="E821" s="10">
        <v>45317</v>
      </c>
      <c r="F821" s="10">
        <v>45406</v>
      </c>
      <c r="G821" s="10">
        <v>45406</v>
      </c>
      <c r="H821" s="11">
        <v>25436700</v>
      </c>
      <c r="I821" s="11">
        <v>25436700</v>
      </c>
      <c r="J821" s="11">
        <v>25436700</v>
      </c>
      <c r="K821" s="11">
        <v>0</v>
      </c>
      <c r="L821" s="18">
        <f t="shared" si="12"/>
        <v>100</v>
      </c>
      <c r="M821" s="9"/>
      <c r="N821" s="8"/>
      <c r="O821" s="15"/>
      <c r="P821" s="16"/>
    </row>
    <row r="822" spans="2:16" customFormat="1" ht="76.5" customHeight="1" x14ac:dyDescent="0.25">
      <c r="B822" s="8">
        <v>824</v>
      </c>
      <c r="C822" s="9" t="s">
        <v>1180</v>
      </c>
      <c r="D822" s="9" t="s">
        <v>2426</v>
      </c>
      <c r="E822" s="10">
        <v>45317</v>
      </c>
      <c r="F822" s="10">
        <v>45406</v>
      </c>
      <c r="G822" s="10">
        <v>45406</v>
      </c>
      <c r="H822" s="11">
        <v>10890000</v>
      </c>
      <c r="I822" s="11">
        <v>10890000</v>
      </c>
      <c r="J822" s="11">
        <v>10890000</v>
      </c>
      <c r="K822" s="11">
        <v>0</v>
      </c>
      <c r="L822" s="18">
        <f t="shared" si="12"/>
        <v>100</v>
      </c>
      <c r="M822" s="9"/>
      <c r="N822" s="8"/>
      <c r="O822" s="15"/>
      <c r="P822" s="16"/>
    </row>
    <row r="823" spans="2:16" customFormat="1" ht="76.5" customHeight="1" x14ac:dyDescent="0.25">
      <c r="B823" s="8">
        <v>825</v>
      </c>
      <c r="C823" s="9" t="s">
        <v>321</v>
      </c>
      <c r="D823" s="9" t="s">
        <v>836</v>
      </c>
      <c r="E823" s="10">
        <v>45317</v>
      </c>
      <c r="F823" s="10">
        <v>45406</v>
      </c>
      <c r="G823" s="10">
        <v>45406</v>
      </c>
      <c r="H823" s="11">
        <v>17700000</v>
      </c>
      <c r="I823" s="11">
        <v>17700000</v>
      </c>
      <c r="J823" s="11">
        <v>17700000</v>
      </c>
      <c r="K823" s="11">
        <v>0</v>
      </c>
      <c r="L823" s="18">
        <f t="shared" si="12"/>
        <v>100</v>
      </c>
      <c r="M823" s="9"/>
      <c r="N823" s="8"/>
      <c r="O823" s="15"/>
      <c r="P823" s="16"/>
    </row>
    <row r="824" spans="2:16" customFormat="1" ht="76.5" customHeight="1" x14ac:dyDescent="0.25">
      <c r="B824" s="8">
        <v>826</v>
      </c>
      <c r="C824" s="9" t="s">
        <v>1181</v>
      </c>
      <c r="D824" s="9" t="s">
        <v>814</v>
      </c>
      <c r="E824" s="10">
        <v>45317</v>
      </c>
      <c r="F824" s="10">
        <v>45406</v>
      </c>
      <c r="G824" s="10">
        <v>45406</v>
      </c>
      <c r="H824" s="11">
        <v>20700000</v>
      </c>
      <c r="I824" s="11">
        <v>20700000</v>
      </c>
      <c r="J824" s="11">
        <v>20700000</v>
      </c>
      <c r="K824" s="11">
        <v>0</v>
      </c>
      <c r="L824" s="18">
        <f t="shared" si="12"/>
        <v>100</v>
      </c>
      <c r="M824" s="9"/>
      <c r="N824" s="8"/>
      <c r="O824" s="15"/>
      <c r="P824" s="16"/>
    </row>
    <row r="825" spans="2:16" customFormat="1" ht="76.5" customHeight="1" x14ac:dyDescent="0.25">
      <c r="B825" s="8">
        <v>827</v>
      </c>
      <c r="C825" s="9" t="s">
        <v>233</v>
      </c>
      <c r="D825" s="9" t="s">
        <v>831</v>
      </c>
      <c r="E825" s="10">
        <v>45317</v>
      </c>
      <c r="F825" s="10">
        <v>45406</v>
      </c>
      <c r="G825" s="10">
        <v>45406</v>
      </c>
      <c r="H825" s="11">
        <v>24900000</v>
      </c>
      <c r="I825" s="11">
        <v>24900000</v>
      </c>
      <c r="J825" s="11">
        <v>24900000</v>
      </c>
      <c r="K825" s="11">
        <v>0</v>
      </c>
      <c r="L825" s="18">
        <f t="shared" si="12"/>
        <v>100.00000000000001</v>
      </c>
      <c r="M825" s="9"/>
      <c r="N825" s="8"/>
      <c r="O825" s="15"/>
      <c r="P825" s="16"/>
    </row>
    <row r="826" spans="2:16" customFormat="1" ht="76.5" customHeight="1" x14ac:dyDescent="0.25">
      <c r="B826" s="8">
        <v>828</v>
      </c>
      <c r="C826" s="9" t="s">
        <v>307</v>
      </c>
      <c r="D826" s="9" t="s">
        <v>813</v>
      </c>
      <c r="E826" s="10">
        <v>45317</v>
      </c>
      <c r="F826" s="10">
        <v>45406</v>
      </c>
      <c r="G826" s="10">
        <v>45406</v>
      </c>
      <c r="H826" s="11">
        <v>10890000</v>
      </c>
      <c r="I826" s="11">
        <v>10890000</v>
      </c>
      <c r="J826" s="11">
        <v>10890000</v>
      </c>
      <c r="K826" s="11">
        <v>0</v>
      </c>
      <c r="L826" s="18">
        <f t="shared" si="12"/>
        <v>100</v>
      </c>
      <c r="M826" s="9"/>
      <c r="N826" s="8"/>
      <c r="O826" s="15"/>
      <c r="P826" s="16"/>
    </row>
    <row r="827" spans="2:16" customFormat="1" ht="76.5" customHeight="1" x14ac:dyDescent="0.25">
      <c r="B827" s="8">
        <v>829</v>
      </c>
      <c r="C827" s="9" t="s">
        <v>360</v>
      </c>
      <c r="D827" s="9" t="s">
        <v>814</v>
      </c>
      <c r="E827" s="10">
        <v>45317</v>
      </c>
      <c r="F827" s="10">
        <v>45406</v>
      </c>
      <c r="G827" s="10">
        <v>45406</v>
      </c>
      <c r="H827" s="11">
        <v>20700000</v>
      </c>
      <c r="I827" s="11">
        <v>20700000</v>
      </c>
      <c r="J827" s="11">
        <v>20700000</v>
      </c>
      <c r="K827" s="11">
        <v>0</v>
      </c>
      <c r="L827" s="18">
        <f t="shared" si="12"/>
        <v>100</v>
      </c>
      <c r="M827" s="9"/>
      <c r="N827" s="8"/>
      <c r="O827" s="15"/>
      <c r="P827" s="16"/>
    </row>
    <row r="828" spans="2:16" customFormat="1" ht="76.5" customHeight="1" x14ac:dyDescent="0.25">
      <c r="B828" s="8">
        <v>830</v>
      </c>
      <c r="C828" s="9" t="s">
        <v>1182</v>
      </c>
      <c r="D828" s="9" t="s">
        <v>2189</v>
      </c>
      <c r="E828" s="10">
        <v>45317</v>
      </c>
      <c r="F828" s="10">
        <v>45421</v>
      </c>
      <c r="G828" s="10">
        <v>45421</v>
      </c>
      <c r="H828" s="11">
        <v>25116000</v>
      </c>
      <c r="I828" s="11">
        <v>25116000</v>
      </c>
      <c r="J828" s="11">
        <v>25116000</v>
      </c>
      <c r="K828" s="11">
        <v>0</v>
      </c>
      <c r="L828" s="18">
        <f t="shared" si="12"/>
        <v>100.00000000000001</v>
      </c>
      <c r="M828" s="9"/>
      <c r="N828" s="8"/>
      <c r="O828" s="15"/>
      <c r="P828" s="16"/>
    </row>
    <row r="829" spans="2:16" customFormat="1" ht="76.5" customHeight="1" x14ac:dyDescent="0.25">
      <c r="B829" s="8">
        <v>831</v>
      </c>
      <c r="C829" s="9" t="s">
        <v>1183</v>
      </c>
      <c r="D829" s="9" t="s">
        <v>2427</v>
      </c>
      <c r="E829" s="10">
        <v>45317</v>
      </c>
      <c r="F829" s="10">
        <v>45406</v>
      </c>
      <c r="G829" s="10">
        <v>45406</v>
      </c>
      <c r="H829" s="11">
        <v>36607410</v>
      </c>
      <c r="I829" s="11">
        <v>36607410</v>
      </c>
      <c r="J829" s="11">
        <v>36607410</v>
      </c>
      <c r="K829" s="11">
        <v>0</v>
      </c>
      <c r="L829" s="18">
        <f t="shared" si="12"/>
        <v>100</v>
      </c>
      <c r="M829" s="9"/>
      <c r="N829" s="8"/>
      <c r="O829" s="15"/>
      <c r="P829" s="16"/>
    </row>
    <row r="830" spans="2:16" customFormat="1" ht="76.5" customHeight="1" x14ac:dyDescent="0.25">
      <c r="B830" s="8">
        <v>832</v>
      </c>
      <c r="C830" s="9" t="s">
        <v>1184</v>
      </c>
      <c r="D830" s="9" t="s">
        <v>2428</v>
      </c>
      <c r="E830" s="10">
        <v>45317</v>
      </c>
      <c r="F830" s="10">
        <v>45406</v>
      </c>
      <c r="G830" s="10">
        <v>45406</v>
      </c>
      <c r="H830" s="11">
        <v>20238300</v>
      </c>
      <c r="I830" s="11">
        <v>20238300</v>
      </c>
      <c r="J830" s="11">
        <v>20238300</v>
      </c>
      <c r="K830" s="11">
        <v>0</v>
      </c>
      <c r="L830" s="18">
        <f t="shared" si="12"/>
        <v>100</v>
      </c>
      <c r="M830" s="9"/>
      <c r="N830" s="8"/>
      <c r="O830" s="15"/>
      <c r="P830" s="16"/>
    </row>
    <row r="831" spans="2:16" customFormat="1" ht="76.5" customHeight="1" x14ac:dyDescent="0.25">
      <c r="B831" s="8">
        <v>833</v>
      </c>
      <c r="C831" s="9" t="s">
        <v>599</v>
      </c>
      <c r="D831" s="9" t="s">
        <v>2332</v>
      </c>
      <c r="E831" s="10">
        <v>45317</v>
      </c>
      <c r="F831" s="10">
        <v>45406</v>
      </c>
      <c r="G831" s="10">
        <v>45406</v>
      </c>
      <c r="H831" s="11">
        <v>36607410</v>
      </c>
      <c r="I831" s="11">
        <v>36607410</v>
      </c>
      <c r="J831" s="11">
        <v>36607410</v>
      </c>
      <c r="K831" s="11">
        <v>0</v>
      </c>
      <c r="L831" s="18">
        <f t="shared" si="12"/>
        <v>100</v>
      </c>
      <c r="M831" s="9"/>
      <c r="N831" s="8"/>
      <c r="O831" s="15"/>
      <c r="P831" s="16"/>
    </row>
    <row r="832" spans="2:16" customFormat="1" ht="76.5" customHeight="1" x14ac:dyDescent="0.25">
      <c r="B832" s="8">
        <v>834</v>
      </c>
      <c r="C832" s="9" t="s">
        <v>1185</v>
      </c>
      <c r="D832" s="9" t="s">
        <v>2429</v>
      </c>
      <c r="E832" s="10">
        <v>45317</v>
      </c>
      <c r="F832" s="10">
        <v>45406</v>
      </c>
      <c r="G832" s="10">
        <v>45406</v>
      </c>
      <c r="H832" s="11">
        <v>21000000</v>
      </c>
      <c r="I832" s="11">
        <v>21000000</v>
      </c>
      <c r="J832" s="11">
        <v>21000000</v>
      </c>
      <c r="K832" s="11">
        <v>0</v>
      </c>
      <c r="L832" s="18">
        <f t="shared" si="12"/>
        <v>99.999999999999986</v>
      </c>
      <c r="M832" s="9"/>
      <c r="N832" s="8"/>
      <c r="O832" s="15"/>
      <c r="P832" s="16"/>
    </row>
    <row r="833" spans="2:16" customFormat="1" ht="76.5" customHeight="1" x14ac:dyDescent="0.25">
      <c r="B833" s="8">
        <v>835</v>
      </c>
      <c r="C833" s="9" t="s">
        <v>1186</v>
      </c>
      <c r="D833" s="9" t="s">
        <v>2202</v>
      </c>
      <c r="E833" s="10">
        <v>45320</v>
      </c>
      <c r="F833" s="10">
        <v>45411</v>
      </c>
      <c r="G833" s="10">
        <v>45411</v>
      </c>
      <c r="H833" s="11">
        <v>16958667</v>
      </c>
      <c r="I833" s="11">
        <v>16958667</v>
      </c>
      <c r="J833" s="11">
        <v>16958667</v>
      </c>
      <c r="K833" s="11">
        <v>0</v>
      </c>
      <c r="L833" s="18">
        <f t="shared" si="12"/>
        <v>100</v>
      </c>
      <c r="M833" s="9"/>
      <c r="N833" s="8"/>
      <c r="O833" s="15"/>
      <c r="P833" s="16"/>
    </row>
    <row r="834" spans="2:16" customFormat="1" ht="76.5" customHeight="1" x14ac:dyDescent="0.25">
      <c r="B834" s="8">
        <v>836</v>
      </c>
      <c r="C834" s="9" t="s">
        <v>1187</v>
      </c>
      <c r="D834" s="9" t="s">
        <v>2201</v>
      </c>
      <c r="E834" s="10">
        <v>45318</v>
      </c>
      <c r="F834" s="10">
        <v>45408</v>
      </c>
      <c r="G834" s="10">
        <v>45408</v>
      </c>
      <c r="H834" s="11">
        <v>13493333</v>
      </c>
      <c r="I834" s="11">
        <v>13493333</v>
      </c>
      <c r="J834" s="11">
        <v>13493333</v>
      </c>
      <c r="K834" s="11">
        <v>0</v>
      </c>
      <c r="L834" s="18">
        <f t="shared" si="12"/>
        <v>100</v>
      </c>
      <c r="M834" s="9"/>
      <c r="N834" s="8"/>
      <c r="O834" s="15"/>
      <c r="P834" s="16"/>
    </row>
    <row r="835" spans="2:16" customFormat="1" ht="76.5" customHeight="1" x14ac:dyDescent="0.25">
      <c r="B835" s="8">
        <v>837</v>
      </c>
      <c r="C835" s="9" t="s">
        <v>1188</v>
      </c>
      <c r="D835" s="9" t="s">
        <v>2268</v>
      </c>
      <c r="E835" s="10">
        <v>45318</v>
      </c>
      <c r="F835" s="10">
        <v>45408</v>
      </c>
      <c r="G835" s="10">
        <v>45408</v>
      </c>
      <c r="H835" s="11">
        <v>22693333</v>
      </c>
      <c r="I835" s="11">
        <v>22693333</v>
      </c>
      <c r="J835" s="11">
        <v>22693333</v>
      </c>
      <c r="K835" s="11">
        <v>0</v>
      </c>
      <c r="L835" s="18">
        <f t="shared" si="12"/>
        <v>100</v>
      </c>
      <c r="M835" s="9"/>
      <c r="N835" s="8"/>
      <c r="O835" s="15"/>
      <c r="P835" s="16"/>
    </row>
    <row r="836" spans="2:16" customFormat="1" ht="76.5" customHeight="1" x14ac:dyDescent="0.25">
      <c r="B836" s="8">
        <v>838</v>
      </c>
      <c r="C836" s="9" t="s">
        <v>1189</v>
      </c>
      <c r="D836" s="9" t="s">
        <v>2210</v>
      </c>
      <c r="E836" s="10">
        <v>45318</v>
      </c>
      <c r="F836" s="10">
        <v>45408</v>
      </c>
      <c r="G836" s="10">
        <v>45408</v>
      </c>
      <c r="H836" s="11">
        <v>16958667</v>
      </c>
      <c r="I836" s="11">
        <v>16958667</v>
      </c>
      <c r="J836" s="11">
        <v>16958667</v>
      </c>
      <c r="K836" s="11">
        <v>0</v>
      </c>
      <c r="L836" s="18">
        <f t="shared" si="12"/>
        <v>100</v>
      </c>
      <c r="M836" s="9"/>
      <c r="N836" s="8"/>
      <c r="O836" s="15"/>
      <c r="P836" s="16"/>
    </row>
    <row r="837" spans="2:16" customFormat="1" ht="76.5" customHeight="1" x14ac:dyDescent="0.25">
      <c r="B837" s="8">
        <v>839</v>
      </c>
      <c r="C837" s="9" t="s">
        <v>1190</v>
      </c>
      <c r="D837" s="9" t="s">
        <v>815</v>
      </c>
      <c r="E837" s="10">
        <v>45318</v>
      </c>
      <c r="F837" s="10">
        <v>45408</v>
      </c>
      <c r="G837" s="10">
        <v>45408</v>
      </c>
      <c r="H837" s="11">
        <v>8111333</v>
      </c>
      <c r="I837" s="11">
        <v>8111333</v>
      </c>
      <c r="J837" s="11">
        <v>8111333</v>
      </c>
      <c r="K837" s="11">
        <v>0</v>
      </c>
      <c r="L837" s="18">
        <f t="shared" ref="L837:L900" si="13">100/I837*J837</f>
        <v>100</v>
      </c>
      <c r="M837" s="9"/>
      <c r="N837" s="8"/>
      <c r="O837" s="15"/>
      <c r="P837" s="16"/>
    </row>
    <row r="838" spans="2:16" customFormat="1" ht="76.5" customHeight="1" x14ac:dyDescent="0.25">
      <c r="B838" s="8">
        <v>840</v>
      </c>
      <c r="C838" s="9" t="s">
        <v>174</v>
      </c>
      <c r="D838" s="9" t="s">
        <v>2430</v>
      </c>
      <c r="E838" s="10">
        <v>45320</v>
      </c>
      <c r="F838" s="10">
        <v>45411</v>
      </c>
      <c r="G838" s="10">
        <v>45411</v>
      </c>
      <c r="H838" s="11">
        <v>24662133</v>
      </c>
      <c r="I838" s="11">
        <v>24662133</v>
      </c>
      <c r="J838" s="11">
        <v>24662133</v>
      </c>
      <c r="K838" s="11">
        <v>0</v>
      </c>
      <c r="L838" s="18">
        <f t="shared" si="13"/>
        <v>99.999999999999986</v>
      </c>
      <c r="M838" s="9"/>
      <c r="N838" s="8"/>
      <c r="O838" s="15"/>
      <c r="P838" s="16"/>
    </row>
    <row r="839" spans="2:16" customFormat="1" ht="76.5" customHeight="1" x14ac:dyDescent="0.25">
      <c r="B839" s="8">
        <v>841</v>
      </c>
      <c r="C839" s="9" t="s">
        <v>377</v>
      </c>
      <c r="D839" s="9" t="s">
        <v>2325</v>
      </c>
      <c r="E839" s="10">
        <v>45320</v>
      </c>
      <c r="F839" s="10">
        <v>45411</v>
      </c>
      <c r="G839" s="10">
        <v>45411</v>
      </c>
      <c r="H839" s="11">
        <v>19369067</v>
      </c>
      <c r="I839" s="11">
        <v>19369067</v>
      </c>
      <c r="J839" s="11">
        <v>19369067</v>
      </c>
      <c r="K839" s="11">
        <v>0</v>
      </c>
      <c r="L839" s="18">
        <f t="shared" si="13"/>
        <v>100</v>
      </c>
      <c r="M839" s="9"/>
      <c r="N839" s="8"/>
      <c r="O839" s="15"/>
      <c r="P839" s="16"/>
    </row>
    <row r="840" spans="2:16" customFormat="1" ht="76.5" customHeight="1" x14ac:dyDescent="0.25">
      <c r="B840" s="8">
        <v>842</v>
      </c>
      <c r="C840" s="9" t="s">
        <v>182</v>
      </c>
      <c r="D840" s="9" t="s">
        <v>855</v>
      </c>
      <c r="E840" s="10">
        <v>45320</v>
      </c>
      <c r="F840" s="10">
        <v>45411</v>
      </c>
      <c r="G840" s="10">
        <v>45411</v>
      </c>
      <c r="H840" s="11">
        <v>15851600</v>
      </c>
      <c r="I840" s="11">
        <v>15851600</v>
      </c>
      <c r="J840" s="11">
        <v>15851600</v>
      </c>
      <c r="K840" s="11">
        <v>0</v>
      </c>
      <c r="L840" s="18">
        <f t="shared" si="13"/>
        <v>100</v>
      </c>
      <c r="M840" s="9"/>
      <c r="N840" s="8"/>
      <c r="O840" s="15"/>
      <c r="P840" s="16"/>
    </row>
    <row r="841" spans="2:16" customFormat="1" ht="76.5" customHeight="1" x14ac:dyDescent="0.25">
      <c r="B841" s="8">
        <v>843</v>
      </c>
      <c r="C841" s="9" t="s">
        <v>401</v>
      </c>
      <c r="D841" s="9" t="s">
        <v>2431</v>
      </c>
      <c r="E841" s="10">
        <v>45320</v>
      </c>
      <c r="F841" s="10">
        <v>45411</v>
      </c>
      <c r="G841" s="10">
        <v>45411</v>
      </c>
      <c r="H841" s="11">
        <v>15851600</v>
      </c>
      <c r="I841" s="11">
        <v>15851600</v>
      </c>
      <c r="J841" s="11">
        <v>15851600</v>
      </c>
      <c r="K841" s="11">
        <v>0</v>
      </c>
      <c r="L841" s="18">
        <f t="shared" si="13"/>
        <v>100</v>
      </c>
      <c r="M841" s="9"/>
      <c r="N841" s="8"/>
      <c r="O841" s="15"/>
      <c r="P841" s="16"/>
    </row>
    <row r="842" spans="2:16" customFormat="1" ht="76.5" customHeight="1" x14ac:dyDescent="0.25">
      <c r="B842" s="8">
        <v>844</v>
      </c>
      <c r="C842" s="9" t="s">
        <v>252</v>
      </c>
      <c r="D842" s="9" t="s">
        <v>2369</v>
      </c>
      <c r="E842" s="10">
        <v>45320</v>
      </c>
      <c r="F842" s="10">
        <v>45411</v>
      </c>
      <c r="G842" s="10">
        <v>45411</v>
      </c>
      <c r="H842" s="11">
        <v>19369067</v>
      </c>
      <c r="I842" s="11">
        <v>19369067</v>
      </c>
      <c r="J842" s="11">
        <v>19369067</v>
      </c>
      <c r="K842" s="11">
        <v>0</v>
      </c>
      <c r="L842" s="18">
        <f t="shared" si="13"/>
        <v>100</v>
      </c>
      <c r="M842" s="9"/>
      <c r="N842" s="8"/>
      <c r="O842" s="15"/>
      <c r="P842" s="16"/>
    </row>
    <row r="843" spans="2:16" customFormat="1" ht="76.5" customHeight="1" x14ac:dyDescent="0.25">
      <c r="B843" s="8">
        <v>845</v>
      </c>
      <c r="C843" s="9" t="s">
        <v>191</v>
      </c>
      <c r="D843" s="9" t="s">
        <v>2369</v>
      </c>
      <c r="E843" s="10">
        <v>45320</v>
      </c>
      <c r="F843" s="10">
        <v>45411</v>
      </c>
      <c r="G843" s="10">
        <v>45411</v>
      </c>
      <c r="H843" s="11">
        <v>19369067</v>
      </c>
      <c r="I843" s="11">
        <v>19369067</v>
      </c>
      <c r="J843" s="11">
        <v>19369067</v>
      </c>
      <c r="K843" s="11">
        <v>0</v>
      </c>
      <c r="L843" s="18">
        <f t="shared" si="13"/>
        <v>100</v>
      </c>
      <c r="M843" s="9"/>
      <c r="N843" s="8"/>
      <c r="O843" s="15"/>
      <c r="P843" s="16"/>
    </row>
    <row r="844" spans="2:16" customFormat="1" ht="76.5" customHeight="1" x14ac:dyDescent="0.25">
      <c r="B844" s="8">
        <v>846</v>
      </c>
      <c r="C844" s="9" t="s">
        <v>641</v>
      </c>
      <c r="D844" s="9" t="s">
        <v>846</v>
      </c>
      <c r="E844" s="10">
        <v>45320</v>
      </c>
      <c r="F844" s="10">
        <v>45411</v>
      </c>
      <c r="G844" s="10">
        <v>45411</v>
      </c>
      <c r="H844" s="11">
        <v>15851600</v>
      </c>
      <c r="I844" s="11">
        <v>15851600</v>
      </c>
      <c r="J844" s="11">
        <v>15851600</v>
      </c>
      <c r="K844" s="11">
        <v>0</v>
      </c>
      <c r="L844" s="18">
        <f t="shared" si="13"/>
        <v>100</v>
      </c>
      <c r="M844" s="9"/>
      <c r="N844" s="8"/>
      <c r="O844" s="15"/>
      <c r="P844" s="16"/>
    </row>
    <row r="845" spans="2:16" customFormat="1" ht="76.5" customHeight="1" x14ac:dyDescent="0.25">
      <c r="B845" s="8">
        <v>847</v>
      </c>
      <c r="C845" s="9" t="s">
        <v>295</v>
      </c>
      <c r="D845" s="9" t="s">
        <v>846</v>
      </c>
      <c r="E845" s="10">
        <v>45320</v>
      </c>
      <c r="F845" s="10">
        <v>45411</v>
      </c>
      <c r="G845" s="10">
        <v>45411</v>
      </c>
      <c r="H845" s="11">
        <v>15851600</v>
      </c>
      <c r="I845" s="11">
        <v>15851600</v>
      </c>
      <c r="J845" s="11">
        <v>15851600</v>
      </c>
      <c r="K845" s="11">
        <v>0</v>
      </c>
      <c r="L845" s="18">
        <f t="shared" si="13"/>
        <v>100</v>
      </c>
      <c r="M845" s="9"/>
      <c r="N845" s="8"/>
      <c r="O845" s="15"/>
      <c r="P845" s="16"/>
    </row>
    <row r="846" spans="2:16" customFormat="1" ht="76.5" customHeight="1" x14ac:dyDescent="0.25">
      <c r="B846" s="8">
        <v>848</v>
      </c>
      <c r="C846" s="9" t="s">
        <v>375</v>
      </c>
      <c r="D846" s="9" t="s">
        <v>846</v>
      </c>
      <c r="E846" s="10">
        <v>45320</v>
      </c>
      <c r="F846" s="10">
        <v>45411</v>
      </c>
      <c r="G846" s="10">
        <v>45411</v>
      </c>
      <c r="H846" s="11">
        <v>22883467</v>
      </c>
      <c r="I846" s="11">
        <v>22883467</v>
      </c>
      <c r="J846" s="11">
        <v>22883467</v>
      </c>
      <c r="K846" s="11">
        <v>0</v>
      </c>
      <c r="L846" s="18">
        <f t="shared" si="13"/>
        <v>100.00000000000001</v>
      </c>
      <c r="M846" s="9"/>
      <c r="N846" s="8"/>
      <c r="O846" s="15"/>
      <c r="P846" s="16"/>
    </row>
    <row r="847" spans="2:16" customFormat="1" ht="76.5" customHeight="1" x14ac:dyDescent="0.25">
      <c r="B847" s="8">
        <v>849</v>
      </c>
      <c r="C847" s="9" t="s">
        <v>561</v>
      </c>
      <c r="D847" s="9" t="s">
        <v>846</v>
      </c>
      <c r="E847" s="10">
        <v>45320</v>
      </c>
      <c r="F847" s="10">
        <v>45411</v>
      </c>
      <c r="G847" s="10">
        <v>45411</v>
      </c>
      <c r="H847" s="11">
        <v>24662133</v>
      </c>
      <c r="I847" s="11">
        <v>24662133</v>
      </c>
      <c r="J847" s="11">
        <v>24662133</v>
      </c>
      <c r="K847" s="11">
        <v>0</v>
      </c>
      <c r="L847" s="18">
        <f t="shared" si="13"/>
        <v>99.999999999999986</v>
      </c>
      <c r="M847" s="9"/>
      <c r="N847" s="8"/>
      <c r="O847" s="15"/>
      <c r="P847" s="16"/>
    </row>
    <row r="848" spans="2:16" customFormat="1" ht="76.5" customHeight="1" x14ac:dyDescent="0.25">
      <c r="B848" s="8">
        <v>850</v>
      </c>
      <c r="C848" s="9" t="s">
        <v>341</v>
      </c>
      <c r="D848" s="9" t="s">
        <v>846</v>
      </c>
      <c r="E848" s="10">
        <v>45320</v>
      </c>
      <c r="F848" s="10">
        <v>45411</v>
      </c>
      <c r="G848" s="10">
        <v>45411</v>
      </c>
      <c r="H848" s="11">
        <v>24662133</v>
      </c>
      <c r="I848" s="11">
        <v>24662133</v>
      </c>
      <c r="J848" s="11">
        <v>24662133</v>
      </c>
      <c r="K848" s="11">
        <v>0</v>
      </c>
      <c r="L848" s="18">
        <f t="shared" si="13"/>
        <v>99.999999999999986</v>
      </c>
      <c r="M848" s="9"/>
      <c r="N848" s="8"/>
      <c r="O848" s="15"/>
      <c r="P848" s="16"/>
    </row>
    <row r="849" spans="2:16" customFormat="1" ht="76.5" customHeight="1" x14ac:dyDescent="0.25">
      <c r="B849" s="8">
        <v>851</v>
      </c>
      <c r="C849" s="9" t="s">
        <v>403</v>
      </c>
      <c r="D849" s="9" t="s">
        <v>846</v>
      </c>
      <c r="E849" s="10">
        <v>45320</v>
      </c>
      <c r="F849" s="10">
        <v>45411</v>
      </c>
      <c r="G849" s="10">
        <v>45411</v>
      </c>
      <c r="H849" s="11">
        <v>24662133</v>
      </c>
      <c r="I849" s="11">
        <v>24662133</v>
      </c>
      <c r="J849" s="11">
        <v>24662133</v>
      </c>
      <c r="K849" s="11">
        <v>0</v>
      </c>
      <c r="L849" s="18">
        <f t="shared" si="13"/>
        <v>99.999999999999986</v>
      </c>
      <c r="M849" s="9"/>
      <c r="N849" s="8"/>
      <c r="O849" s="15"/>
      <c r="P849" s="16"/>
    </row>
    <row r="850" spans="2:16" customFormat="1" ht="76.5" customHeight="1" x14ac:dyDescent="0.25">
      <c r="B850" s="8">
        <v>852</v>
      </c>
      <c r="C850" s="9" t="s">
        <v>1191</v>
      </c>
      <c r="D850" s="9" t="s">
        <v>2432</v>
      </c>
      <c r="E850" s="10">
        <v>45320</v>
      </c>
      <c r="F850" s="10">
        <v>45409</v>
      </c>
      <c r="G850" s="10">
        <v>45409</v>
      </c>
      <c r="H850" s="11">
        <v>7935000</v>
      </c>
      <c r="I850" s="11">
        <v>7935000</v>
      </c>
      <c r="J850" s="11">
        <v>7935000</v>
      </c>
      <c r="K850" s="11">
        <v>0</v>
      </c>
      <c r="L850" s="18">
        <f t="shared" si="13"/>
        <v>100</v>
      </c>
      <c r="M850" s="9"/>
      <c r="N850" s="8"/>
      <c r="O850" s="15"/>
      <c r="P850" s="16"/>
    </row>
    <row r="851" spans="2:16" customFormat="1" ht="76.5" customHeight="1" x14ac:dyDescent="0.25">
      <c r="B851" s="8">
        <v>853</v>
      </c>
      <c r="C851" s="9" t="s">
        <v>551</v>
      </c>
      <c r="D851" s="9" t="s">
        <v>2433</v>
      </c>
      <c r="E851" s="10">
        <v>45320</v>
      </c>
      <c r="F851" s="10">
        <v>45408</v>
      </c>
      <c r="G851" s="10">
        <v>45408</v>
      </c>
      <c r="H851" s="11">
        <v>17800000</v>
      </c>
      <c r="I851" s="11">
        <v>17800000</v>
      </c>
      <c r="J851" s="11">
        <v>17800000</v>
      </c>
      <c r="K851" s="11">
        <v>0</v>
      </c>
      <c r="L851" s="18">
        <f t="shared" si="13"/>
        <v>100</v>
      </c>
      <c r="M851" s="9" t="s">
        <v>2996</v>
      </c>
      <c r="N851" s="8">
        <v>0</v>
      </c>
      <c r="O851" s="15">
        <v>0</v>
      </c>
      <c r="P851" s="16"/>
    </row>
    <row r="852" spans="2:16" customFormat="1" ht="76.5" customHeight="1" x14ac:dyDescent="0.25">
      <c r="B852" s="8">
        <v>854</v>
      </c>
      <c r="C852" s="9" t="s">
        <v>751</v>
      </c>
      <c r="D852" s="9" t="s">
        <v>2207</v>
      </c>
      <c r="E852" s="10">
        <v>45320</v>
      </c>
      <c r="F852" s="10">
        <v>45409</v>
      </c>
      <c r="G852" s="10">
        <v>45409</v>
      </c>
      <c r="H852" s="11">
        <v>11700000</v>
      </c>
      <c r="I852" s="11">
        <v>11700000</v>
      </c>
      <c r="J852" s="11">
        <v>11700000</v>
      </c>
      <c r="K852" s="11">
        <v>0</v>
      </c>
      <c r="L852" s="18">
        <f t="shared" si="13"/>
        <v>100.00000000000001</v>
      </c>
      <c r="M852" s="9"/>
      <c r="N852" s="8"/>
      <c r="O852" s="15"/>
      <c r="P852" s="16"/>
    </row>
    <row r="853" spans="2:16" customFormat="1" ht="76.5" customHeight="1" x14ac:dyDescent="0.25">
      <c r="B853" s="8">
        <v>855</v>
      </c>
      <c r="C853" s="9" t="s">
        <v>713</v>
      </c>
      <c r="D853" s="9" t="s">
        <v>2434</v>
      </c>
      <c r="E853" s="10">
        <v>45320</v>
      </c>
      <c r="F853" s="10">
        <v>45409</v>
      </c>
      <c r="G853" s="10">
        <v>45409</v>
      </c>
      <c r="H853" s="11">
        <v>15000000</v>
      </c>
      <c r="I853" s="11">
        <v>15000000</v>
      </c>
      <c r="J853" s="11">
        <v>15000000</v>
      </c>
      <c r="K853" s="11">
        <v>0</v>
      </c>
      <c r="L853" s="18">
        <f t="shared" si="13"/>
        <v>100</v>
      </c>
      <c r="M853" s="9"/>
      <c r="N853" s="8"/>
      <c r="O853" s="15"/>
      <c r="P853" s="16"/>
    </row>
    <row r="854" spans="2:16" customFormat="1" ht="76.5" customHeight="1" x14ac:dyDescent="0.25">
      <c r="B854" s="8">
        <v>856</v>
      </c>
      <c r="C854" s="9" t="s">
        <v>1192</v>
      </c>
      <c r="D854" s="9" t="s">
        <v>2356</v>
      </c>
      <c r="E854" s="10">
        <v>45320</v>
      </c>
      <c r="F854" s="10">
        <v>45409</v>
      </c>
      <c r="G854" s="10">
        <v>45393</v>
      </c>
      <c r="H854" s="11">
        <v>15000000</v>
      </c>
      <c r="I854" s="11">
        <v>12333333</v>
      </c>
      <c r="J854" s="11">
        <v>12333333</v>
      </c>
      <c r="K854" s="11">
        <v>0</v>
      </c>
      <c r="L854" s="18">
        <f t="shared" si="13"/>
        <v>100</v>
      </c>
      <c r="M854" s="9" t="s">
        <v>2993</v>
      </c>
      <c r="N854" s="8">
        <v>-16</v>
      </c>
      <c r="O854" s="15">
        <v>-2666667</v>
      </c>
      <c r="P854" s="16"/>
    </row>
    <row r="855" spans="2:16" customFormat="1" ht="76.5" customHeight="1" x14ac:dyDescent="0.25">
      <c r="B855" s="8">
        <v>857</v>
      </c>
      <c r="C855" s="9" t="s">
        <v>1193</v>
      </c>
      <c r="D855" s="9" t="s">
        <v>2294</v>
      </c>
      <c r="E855" s="10">
        <v>45320</v>
      </c>
      <c r="F855" s="10">
        <v>45409</v>
      </c>
      <c r="G855" s="10">
        <v>45409</v>
      </c>
      <c r="H855" s="11">
        <v>15000000</v>
      </c>
      <c r="I855" s="11">
        <v>15000000</v>
      </c>
      <c r="J855" s="11">
        <v>15000000</v>
      </c>
      <c r="K855" s="11">
        <v>0</v>
      </c>
      <c r="L855" s="18">
        <f t="shared" si="13"/>
        <v>100</v>
      </c>
      <c r="M855" s="9"/>
      <c r="N855" s="8"/>
      <c r="O855" s="15"/>
      <c r="P855" s="16"/>
    </row>
    <row r="856" spans="2:16" customFormat="1" ht="76.5" customHeight="1" x14ac:dyDescent="0.25">
      <c r="B856" s="8">
        <v>858</v>
      </c>
      <c r="C856" s="9" t="s">
        <v>394</v>
      </c>
      <c r="D856" s="9" t="s">
        <v>2323</v>
      </c>
      <c r="E856" s="10">
        <v>45320</v>
      </c>
      <c r="F856" s="10">
        <v>45409</v>
      </c>
      <c r="G856" s="10">
        <v>45409</v>
      </c>
      <c r="H856" s="11">
        <v>15000000</v>
      </c>
      <c r="I856" s="11">
        <v>15000000</v>
      </c>
      <c r="J856" s="11">
        <v>15000000</v>
      </c>
      <c r="K856" s="11">
        <v>0</v>
      </c>
      <c r="L856" s="18">
        <f t="shared" si="13"/>
        <v>100</v>
      </c>
      <c r="M856" s="9"/>
      <c r="N856" s="8"/>
      <c r="O856" s="15"/>
      <c r="P856" s="16"/>
    </row>
    <row r="857" spans="2:16" customFormat="1" ht="76.5" customHeight="1" x14ac:dyDescent="0.25">
      <c r="B857" s="8">
        <v>859</v>
      </c>
      <c r="C857" s="9" t="s">
        <v>93</v>
      </c>
      <c r="D857" s="9" t="s">
        <v>2256</v>
      </c>
      <c r="E857" s="10">
        <v>45320</v>
      </c>
      <c r="F857" s="10">
        <v>45409</v>
      </c>
      <c r="G857" s="10">
        <v>45409</v>
      </c>
      <c r="H857" s="11">
        <v>15000000</v>
      </c>
      <c r="I857" s="11">
        <v>15000000</v>
      </c>
      <c r="J857" s="11">
        <v>15000000</v>
      </c>
      <c r="K857" s="11">
        <v>0</v>
      </c>
      <c r="L857" s="18">
        <f t="shared" si="13"/>
        <v>100</v>
      </c>
      <c r="M857" s="9"/>
      <c r="N857" s="8"/>
      <c r="O857" s="15"/>
      <c r="P857" s="16"/>
    </row>
    <row r="858" spans="2:16" customFormat="1" ht="76.5" customHeight="1" x14ac:dyDescent="0.25">
      <c r="B858" s="8">
        <v>860</v>
      </c>
      <c r="C858" s="9" t="s">
        <v>746</v>
      </c>
      <c r="D858" s="9" t="s">
        <v>2256</v>
      </c>
      <c r="E858" s="10">
        <v>45320</v>
      </c>
      <c r="F858" s="10">
        <v>45409</v>
      </c>
      <c r="G858" s="10">
        <v>45409</v>
      </c>
      <c r="H858" s="11">
        <v>15000000</v>
      </c>
      <c r="I858" s="11">
        <v>15000000</v>
      </c>
      <c r="J858" s="11">
        <v>15000000</v>
      </c>
      <c r="K858" s="11">
        <v>0</v>
      </c>
      <c r="L858" s="18">
        <f t="shared" si="13"/>
        <v>100</v>
      </c>
      <c r="M858" s="9"/>
      <c r="N858" s="8"/>
      <c r="O858" s="15"/>
      <c r="P858" s="16"/>
    </row>
    <row r="859" spans="2:16" customFormat="1" ht="76.5" customHeight="1" x14ac:dyDescent="0.25">
      <c r="B859" s="8">
        <v>861</v>
      </c>
      <c r="C859" s="9" t="s">
        <v>712</v>
      </c>
      <c r="D859" s="9" t="s">
        <v>2256</v>
      </c>
      <c r="E859" s="10">
        <v>45320</v>
      </c>
      <c r="F859" s="10">
        <v>45409</v>
      </c>
      <c r="G859" s="10">
        <v>45409</v>
      </c>
      <c r="H859" s="11">
        <v>15000000</v>
      </c>
      <c r="I859" s="11">
        <v>15000000</v>
      </c>
      <c r="J859" s="11">
        <v>15000000</v>
      </c>
      <c r="K859" s="11">
        <v>0</v>
      </c>
      <c r="L859" s="18">
        <f t="shared" si="13"/>
        <v>100</v>
      </c>
      <c r="M859" s="9"/>
      <c r="N859" s="8"/>
      <c r="O859" s="15"/>
      <c r="P859" s="16"/>
    </row>
    <row r="860" spans="2:16" customFormat="1" ht="76.5" customHeight="1" x14ac:dyDescent="0.25">
      <c r="B860" s="8">
        <v>862</v>
      </c>
      <c r="C860" s="9" t="s">
        <v>1194</v>
      </c>
      <c r="D860" s="9" t="s">
        <v>2137</v>
      </c>
      <c r="E860" s="10">
        <v>45320</v>
      </c>
      <c r="F860" s="10">
        <v>45411</v>
      </c>
      <c r="G860" s="10">
        <v>45411</v>
      </c>
      <c r="H860" s="11">
        <v>31307600</v>
      </c>
      <c r="I860" s="11">
        <v>31307600</v>
      </c>
      <c r="J860" s="11">
        <v>31307600</v>
      </c>
      <c r="K860" s="11">
        <v>0</v>
      </c>
      <c r="L860" s="18">
        <f t="shared" si="13"/>
        <v>100</v>
      </c>
      <c r="M860" s="9" t="s">
        <v>3026</v>
      </c>
      <c r="N860" s="8">
        <v>0</v>
      </c>
      <c r="O860" s="15">
        <v>0</v>
      </c>
      <c r="P860" s="16"/>
    </row>
    <row r="861" spans="2:16" customFormat="1" ht="76.5" customHeight="1" x14ac:dyDescent="0.25">
      <c r="B861" s="8">
        <v>863</v>
      </c>
      <c r="C861" s="9" t="s">
        <v>1195</v>
      </c>
      <c r="D861" s="9" t="s">
        <v>803</v>
      </c>
      <c r="E861" s="10">
        <v>45320</v>
      </c>
      <c r="F861" s="10">
        <v>45409</v>
      </c>
      <c r="G861" s="10">
        <v>45409</v>
      </c>
      <c r="H861" s="11">
        <v>12819300</v>
      </c>
      <c r="I861" s="11">
        <v>12819300</v>
      </c>
      <c r="J861" s="11">
        <v>12819300</v>
      </c>
      <c r="K861" s="11">
        <v>0</v>
      </c>
      <c r="L861" s="18">
        <f t="shared" si="13"/>
        <v>100</v>
      </c>
      <c r="M861" s="9"/>
      <c r="N861" s="8"/>
      <c r="O861" s="15"/>
      <c r="P861" s="16"/>
    </row>
    <row r="862" spans="2:16" customFormat="1" ht="76.5" customHeight="1" x14ac:dyDescent="0.25">
      <c r="B862" s="8">
        <v>864</v>
      </c>
      <c r="C862" s="9" t="s">
        <v>1196</v>
      </c>
      <c r="D862" s="9" t="s">
        <v>799</v>
      </c>
      <c r="E862" s="10">
        <v>45320</v>
      </c>
      <c r="F862" s="10">
        <v>45409</v>
      </c>
      <c r="G862" s="10">
        <v>45409</v>
      </c>
      <c r="H862" s="11">
        <v>18993000</v>
      </c>
      <c r="I862" s="11">
        <v>18993000</v>
      </c>
      <c r="J862" s="11">
        <v>18993000</v>
      </c>
      <c r="K862" s="11">
        <v>0</v>
      </c>
      <c r="L862" s="18">
        <f t="shared" si="13"/>
        <v>100</v>
      </c>
      <c r="M862" s="9"/>
      <c r="N862" s="8"/>
      <c r="O862" s="15"/>
      <c r="P862" s="16"/>
    </row>
    <row r="863" spans="2:16" customFormat="1" ht="76.5" customHeight="1" x14ac:dyDescent="0.25">
      <c r="B863" s="8">
        <v>865</v>
      </c>
      <c r="C863" s="9" t="s">
        <v>397</v>
      </c>
      <c r="D863" s="9" t="s">
        <v>426</v>
      </c>
      <c r="E863" s="10">
        <v>45320</v>
      </c>
      <c r="F863" s="10">
        <v>45409</v>
      </c>
      <c r="G863" s="10">
        <v>45409</v>
      </c>
      <c r="H863" s="11">
        <v>18993000</v>
      </c>
      <c r="I863" s="11">
        <v>18993000</v>
      </c>
      <c r="J863" s="11">
        <v>18993000</v>
      </c>
      <c r="K863" s="11">
        <v>0</v>
      </c>
      <c r="L863" s="18">
        <f t="shared" si="13"/>
        <v>100</v>
      </c>
      <c r="M863" s="9"/>
      <c r="N863" s="8"/>
      <c r="O863" s="15"/>
      <c r="P863" s="16"/>
    </row>
    <row r="864" spans="2:16" customFormat="1" ht="76.5" customHeight="1" x14ac:dyDescent="0.25">
      <c r="B864" s="8">
        <v>866</v>
      </c>
      <c r="C864" s="9" t="s">
        <v>769</v>
      </c>
      <c r="D864" s="9" t="s">
        <v>431</v>
      </c>
      <c r="E864" s="10">
        <v>45320</v>
      </c>
      <c r="F864" s="10">
        <v>45409</v>
      </c>
      <c r="G864" s="10">
        <v>45409</v>
      </c>
      <c r="H864" s="11">
        <v>27184800</v>
      </c>
      <c r="I864" s="11">
        <v>27184800</v>
      </c>
      <c r="J864" s="11">
        <v>27184800</v>
      </c>
      <c r="K864" s="11">
        <v>0</v>
      </c>
      <c r="L864" s="18">
        <f t="shared" si="13"/>
        <v>100</v>
      </c>
      <c r="M864" s="9"/>
      <c r="N864" s="8"/>
      <c r="O864" s="15"/>
      <c r="P864" s="16"/>
    </row>
    <row r="865" spans="2:16" customFormat="1" ht="76.5" customHeight="1" x14ac:dyDescent="0.25">
      <c r="B865" s="8">
        <v>867</v>
      </c>
      <c r="C865" s="9" t="s">
        <v>1197</v>
      </c>
      <c r="D865" s="9" t="s">
        <v>2435</v>
      </c>
      <c r="E865" s="10">
        <v>45320</v>
      </c>
      <c r="F865" s="10">
        <v>45409</v>
      </c>
      <c r="G865" s="10">
        <v>45409</v>
      </c>
      <c r="H865" s="11">
        <v>21000000</v>
      </c>
      <c r="I865" s="11">
        <v>21000000</v>
      </c>
      <c r="J865" s="11">
        <v>21000000</v>
      </c>
      <c r="K865" s="11">
        <v>0</v>
      </c>
      <c r="L865" s="18">
        <f t="shared" si="13"/>
        <v>99.999999999999986</v>
      </c>
      <c r="M865" s="9"/>
      <c r="N865" s="8"/>
      <c r="O865" s="15"/>
      <c r="P865" s="16"/>
    </row>
    <row r="866" spans="2:16" customFormat="1" ht="76.5" customHeight="1" x14ac:dyDescent="0.25">
      <c r="B866" s="8">
        <v>868</v>
      </c>
      <c r="C866" s="9" t="s">
        <v>694</v>
      </c>
      <c r="D866" s="9" t="s">
        <v>892</v>
      </c>
      <c r="E866" s="10">
        <v>45320</v>
      </c>
      <c r="F866" s="10">
        <v>45409</v>
      </c>
      <c r="G866" s="10">
        <v>45377</v>
      </c>
      <c r="H866" s="11">
        <v>11734521</v>
      </c>
      <c r="I866" s="11">
        <v>7692631</v>
      </c>
      <c r="J866" s="11">
        <v>4302658</v>
      </c>
      <c r="K866" s="11">
        <v>3389973</v>
      </c>
      <c r="L866" s="18">
        <f t="shared" si="13"/>
        <v>55.932203169500781</v>
      </c>
      <c r="M866" s="9" t="s">
        <v>2993</v>
      </c>
      <c r="N866" s="8">
        <v>-32</v>
      </c>
      <c r="O866" s="15">
        <v>-4041890</v>
      </c>
      <c r="P866" s="16"/>
    </row>
    <row r="867" spans="2:16" customFormat="1" ht="76.5" customHeight="1" x14ac:dyDescent="0.25">
      <c r="B867" s="8">
        <v>869</v>
      </c>
      <c r="C867" s="9" t="s">
        <v>779</v>
      </c>
      <c r="D867" s="9" t="s">
        <v>900</v>
      </c>
      <c r="E867" s="10">
        <v>45320</v>
      </c>
      <c r="F867" s="10">
        <v>45409</v>
      </c>
      <c r="G867" s="10">
        <v>45409</v>
      </c>
      <c r="H867" s="11">
        <v>12819300</v>
      </c>
      <c r="I867" s="11">
        <v>12819300</v>
      </c>
      <c r="J867" s="11">
        <v>12819300</v>
      </c>
      <c r="K867" s="11">
        <v>0</v>
      </c>
      <c r="L867" s="18">
        <f t="shared" si="13"/>
        <v>100</v>
      </c>
      <c r="M867" s="9"/>
      <c r="N867" s="8"/>
      <c r="O867" s="15"/>
      <c r="P867" s="16"/>
    </row>
    <row r="868" spans="2:16" customFormat="1" ht="76.5" customHeight="1" x14ac:dyDescent="0.25">
      <c r="B868" s="8">
        <v>870</v>
      </c>
      <c r="C868" s="9" t="s">
        <v>1198</v>
      </c>
      <c r="D868" s="9" t="s">
        <v>2436</v>
      </c>
      <c r="E868" s="10">
        <v>45320</v>
      </c>
      <c r="F868" s="10">
        <v>45408</v>
      </c>
      <c r="G868" s="10">
        <v>45408</v>
      </c>
      <c r="H868" s="11">
        <v>20013430</v>
      </c>
      <c r="I868" s="11">
        <v>20013430</v>
      </c>
      <c r="J868" s="11">
        <v>20013430</v>
      </c>
      <c r="K868" s="11">
        <v>0</v>
      </c>
      <c r="L868" s="18">
        <f t="shared" si="13"/>
        <v>100</v>
      </c>
      <c r="M868" s="9"/>
      <c r="N868" s="8"/>
      <c r="O868" s="15"/>
      <c r="P868" s="16"/>
    </row>
    <row r="869" spans="2:16" customFormat="1" ht="76.5" customHeight="1" x14ac:dyDescent="0.25">
      <c r="B869" s="8">
        <v>871</v>
      </c>
      <c r="C869" s="9" t="s">
        <v>1199</v>
      </c>
      <c r="D869" s="9" t="s">
        <v>2437</v>
      </c>
      <c r="E869" s="10">
        <v>45320</v>
      </c>
      <c r="F869" s="10">
        <v>45409</v>
      </c>
      <c r="G869" s="10">
        <v>45409</v>
      </c>
      <c r="H869" s="11">
        <v>13386000</v>
      </c>
      <c r="I869" s="11">
        <v>13386000</v>
      </c>
      <c r="J869" s="11">
        <v>13386000</v>
      </c>
      <c r="K869" s="11">
        <v>0</v>
      </c>
      <c r="L869" s="18">
        <f t="shared" si="13"/>
        <v>100</v>
      </c>
      <c r="M869" s="9"/>
      <c r="N869" s="8"/>
      <c r="O869" s="15"/>
      <c r="P869" s="16"/>
    </row>
    <row r="870" spans="2:16" customFormat="1" ht="76.5" customHeight="1" x14ac:dyDescent="0.25">
      <c r="B870" s="8">
        <v>873</v>
      </c>
      <c r="C870" s="9" t="s">
        <v>286</v>
      </c>
      <c r="D870" s="9" t="s">
        <v>2438</v>
      </c>
      <c r="E870" s="10">
        <v>45323</v>
      </c>
      <c r="F870" s="10">
        <v>45565</v>
      </c>
      <c r="G870" s="10">
        <v>45688</v>
      </c>
      <c r="H870" s="11">
        <v>3671783296</v>
      </c>
      <c r="I870" s="11">
        <v>5398920065</v>
      </c>
      <c r="J870" s="11">
        <v>4859960829</v>
      </c>
      <c r="K870" s="11">
        <v>538959236</v>
      </c>
      <c r="L870" s="18">
        <f t="shared" si="13"/>
        <v>90.017276982966408</v>
      </c>
      <c r="M870" s="9" t="s">
        <v>3027</v>
      </c>
      <c r="N870" s="8">
        <v>123</v>
      </c>
      <c r="O870" s="15">
        <v>1727136769</v>
      </c>
      <c r="P870" s="16"/>
    </row>
    <row r="871" spans="2:16" customFormat="1" ht="76.5" customHeight="1" x14ac:dyDescent="0.25">
      <c r="B871" s="8">
        <v>874</v>
      </c>
      <c r="C871" s="9" t="s">
        <v>1200</v>
      </c>
      <c r="D871" s="9" t="s">
        <v>2439</v>
      </c>
      <c r="E871" s="10">
        <v>45323</v>
      </c>
      <c r="F871" s="10">
        <v>45565</v>
      </c>
      <c r="G871" s="10">
        <v>45565</v>
      </c>
      <c r="H871" s="11">
        <v>1382885536</v>
      </c>
      <c r="I871" s="11">
        <v>1382885536</v>
      </c>
      <c r="J871" s="11">
        <v>1382885536</v>
      </c>
      <c r="K871" s="11">
        <v>0</v>
      </c>
      <c r="L871" s="18">
        <f t="shared" si="13"/>
        <v>100</v>
      </c>
      <c r="M871" s="9"/>
      <c r="N871" s="8"/>
      <c r="O871" s="15"/>
      <c r="P871" s="16"/>
    </row>
    <row r="872" spans="2:16" customFormat="1" ht="76.5" customHeight="1" x14ac:dyDescent="0.25">
      <c r="B872" s="8">
        <v>875</v>
      </c>
      <c r="C872" s="9" t="s">
        <v>539</v>
      </c>
      <c r="D872" s="9" t="s">
        <v>2440</v>
      </c>
      <c r="E872" s="10">
        <v>45359</v>
      </c>
      <c r="F872" s="10">
        <v>45657</v>
      </c>
      <c r="G872" s="10">
        <v>45657</v>
      </c>
      <c r="H872" s="11">
        <v>1450000000</v>
      </c>
      <c r="I872" s="11">
        <v>1450000000</v>
      </c>
      <c r="J872" s="11">
        <v>1431917634</v>
      </c>
      <c r="K872" s="11">
        <v>18082366</v>
      </c>
      <c r="L872" s="18">
        <f t="shared" si="13"/>
        <v>98.752940275862073</v>
      </c>
      <c r="M872" s="9" t="s">
        <v>2996</v>
      </c>
      <c r="N872" s="8">
        <v>0</v>
      </c>
      <c r="O872" s="15">
        <v>0</v>
      </c>
      <c r="P872" s="16"/>
    </row>
    <row r="873" spans="2:16" customFormat="1" ht="76.5" customHeight="1" x14ac:dyDescent="0.25">
      <c r="B873" s="8">
        <v>876</v>
      </c>
      <c r="C873" s="9" t="s">
        <v>458</v>
      </c>
      <c r="D873" s="9" t="s">
        <v>2441</v>
      </c>
      <c r="E873" s="10">
        <v>45323</v>
      </c>
      <c r="F873" s="10">
        <v>45384</v>
      </c>
      <c r="G873" s="10">
        <v>45384</v>
      </c>
      <c r="H873" s="11">
        <v>13330000</v>
      </c>
      <c r="I873" s="11">
        <v>13330000</v>
      </c>
      <c r="J873" s="11">
        <v>13330000</v>
      </c>
      <c r="K873" s="11">
        <v>0</v>
      </c>
      <c r="L873" s="18">
        <f t="shared" si="13"/>
        <v>100</v>
      </c>
      <c r="M873" s="9"/>
      <c r="N873" s="8"/>
      <c r="O873" s="15"/>
      <c r="P873" s="16"/>
    </row>
    <row r="874" spans="2:16" customFormat="1" ht="76.5" customHeight="1" x14ac:dyDescent="0.25">
      <c r="B874" s="8">
        <v>877</v>
      </c>
      <c r="C874" s="9" t="s">
        <v>1201</v>
      </c>
      <c r="D874" s="9" t="s">
        <v>2442</v>
      </c>
      <c r="E874" s="10">
        <v>45329</v>
      </c>
      <c r="F874" s="10">
        <v>45351</v>
      </c>
      <c r="G874" s="10">
        <v>45351</v>
      </c>
      <c r="H874" s="11">
        <v>3330810</v>
      </c>
      <c r="I874" s="11">
        <v>3330810</v>
      </c>
      <c r="J874" s="11">
        <v>3330810</v>
      </c>
      <c r="K874" s="11">
        <v>0</v>
      </c>
      <c r="L874" s="18">
        <f t="shared" si="13"/>
        <v>100</v>
      </c>
      <c r="M874" s="9"/>
      <c r="N874" s="8"/>
      <c r="O874" s="15"/>
      <c r="P874" s="16"/>
    </row>
    <row r="875" spans="2:16" customFormat="1" ht="76.5" customHeight="1" x14ac:dyDescent="0.25">
      <c r="B875" s="8">
        <v>878</v>
      </c>
      <c r="C875" s="9" t="s">
        <v>612</v>
      </c>
      <c r="D875" s="9" t="s">
        <v>2443</v>
      </c>
      <c r="E875" s="10">
        <v>45323</v>
      </c>
      <c r="F875" s="10">
        <v>45596</v>
      </c>
      <c r="G875" s="10">
        <v>45656</v>
      </c>
      <c r="H875" s="11">
        <v>35100000</v>
      </c>
      <c r="I875" s="11">
        <v>42900000</v>
      </c>
      <c r="J875" s="11">
        <v>42900000</v>
      </c>
      <c r="K875" s="11">
        <v>0</v>
      </c>
      <c r="L875" s="18">
        <f t="shared" si="13"/>
        <v>100</v>
      </c>
      <c r="M875" s="9" t="s">
        <v>3028</v>
      </c>
      <c r="N875" s="8">
        <v>60</v>
      </c>
      <c r="O875" s="15">
        <v>7800000</v>
      </c>
      <c r="P875" s="16"/>
    </row>
    <row r="876" spans="2:16" customFormat="1" ht="76.5" customHeight="1" x14ac:dyDescent="0.25">
      <c r="B876" s="8">
        <v>879</v>
      </c>
      <c r="C876" s="9" t="s">
        <v>12</v>
      </c>
      <c r="D876" s="9" t="s">
        <v>2444</v>
      </c>
      <c r="E876" s="10">
        <v>45323</v>
      </c>
      <c r="F876" s="10">
        <v>45473</v>
      </c>
      <c r="G876" s="10">
        <v>45473</v>
      </c>
      <c r="H876" s="11">
        <v>52500000</v>
      </c>
      <c r="I876" s="11">
        <v>52500000</v>
      </c>
      <c r="J876" s="11">
        <v>52500000</v>
      </c>
      <c r="K876" s="11">
        <v>0</v>
      </c>
      <c r="L876" s="18">
        <f t="shared" si="13"/>
        <v>100</v>
      </c>
      <c r="M876" s="9"/>
      <c r="N876" s="8"/>
      <c r="O876" s="15"/>
      <c r="P876" s="16"/>
    </row>
    <row r="877" spans="2:16" customFormat="1" ht="76.5" customHeight="1" x14ac:dyDescent="0.25">
      <c r="B877" s="8">
        <v>880</v>
      </c>
      <c r="C877" s="9" t="s">
        <v>562</v>
      </c>
      <c r="D877" s="9" t="s">
        <v>838</v>
      </c>
      <c r="E877" s="10">
        <v>45323</v>
      </c>
      <c r="F877" s="10">
        <v>45536</v>
      </c>
      <c r="G877" s="10">
        <v>45565</v>
      </c>
      <c r="H877" s="11">
        <v>29061733</v>
      </c>
      <c r="I877" s="11">
        <v>19007200</v>
      </c>
      <c r="J877" s="11">
        <v>19007200</v>
      </c>
      <c r="K877" s="11">
        <v>0</v>
      </c>
      <c r="L877" s="18">
        <f t="shared" si="13"/>
        <v>100</v>
      </c>
      <c r="M877" s="9" t="s">
        <v>3029</v>
      </c>
      <c r="N877" s="8">
        <v>29</v>
      </c>
      <c r="O877" s="15">
        <v>-10054533</v>
      </c>
      <c r="P877" s="16"/>
    </row>
    <row r="878" spans="2:16" customFormat="1" ht="76.5" customHeight="1" x14ac:dyDescent="0.25">
      <c r="B878" s="8">
        <v>881</v>
      </c>
      <c r="C878" s="9" t="s">
        <v>356</v>
      </c>
      <c r="D878" s="9" t="s">
        <v>2445</v>
      </c>
      <c r="E878" s="10">
        <v>45323</v>
      </c>
      <c r="F878" s="10">
        <v>45443</v>
      </c>
      <c r="G878" s="10">
        <v>45443</v>
      </c>
      <c r="H878" s="11">
        <v>29848000</v>
      </c>
      <c r="I878" s="11">
        <v>29848000</v>
      </c>
      <c r="J878" s="11">
        <v>29848000</v>
      </c>
      <c r="K878" s="11">
        <v>0</v>
      </c>
      <c r="L878" s="18">
        <f t="shared" si="13"/>
        <v>100</v>
      </c>
      <c r="M878" s="9"/>
      <c r="N878" s="8"/>
      <c r="O878" s="15"/>
      <c r="P878" s="16"/>
    </row>
    <row r="879" spans="2:16" customFormat="1" ht="76.5" customHeight="1" x14ac:dyDescent="0.25">
      <c r="B879" s="8">
        <v>882</v>
      </c>
      <c r="C879" s="9" t="s">
        <v>202</v>
      </c>
      <c r="D879" s="9" t="s">
        <v>2446</v>
      </c>
      <c r="E879" s="10">
        <v>45323</v>
      </c>
      <c r="F879" s="10">
        <v>45362</v>
      </c>
      <c r="G879" s="10">
        <v>45362</v>
      </c>
      <c r="H879" s="11">
        <v>15223300</v>
      </c>
      <c r="I879" s="11">
        <v>15223300</v>
      </c>
      <c r="J879" s="11">
        <v>15223300</v>
      </c>
      <c r="K879" s="11">
        <v>0</v>
      </c>
      <c r="L879" s="18">
        <f t="shared" si="13"/>
        <v>100</v>
      </c>
      <c r="M879" s="9"/>
      <c r="N879" s="8"/>
      <c r="O879" s="15"/>
      <c r="P879" s="16"/>
    </row>
    <row r="880" spans="2:16" customFormat="1" ht="76.5" customHeight="1" x14ac:dyDescent="0.25">
      <c r="B880" s="8">
        <v>883</v>
      </c>
      <c r="C880" s="9" t="s">
        <v>1202</v>
      </c>
      <c r="D880" s="9" t="s">
        <v>432</v>
      </c>
      <c r="E880" s="10">
        <v>45323</v>
      </c>
      <c r="F880" s="10">
        <v>45565</v>
      </c>
      <c r="G880" s="10">
        <v>45596</v>
      </c>
      <c r="H880" s="11">
        <v>35145600</v>
      </c>
      <c r="I880" s="11">
        <v>40480200</v>
      </c>
      <c r="J880" s="11">
        <v>40480200</v>
      </c>
      <c r="K880" s="11">
        <v>0</v>
      </c>
      <c r="L880" s="18">
        <f t="shared" si="13"/>
        <v>100</v>
      </c>
      <c r="M880" s="9" t="s">
        <v>3030</v>
      </c>
      <c r="N880" s="8">
        <v>31</v>
      </c>
      <c r="O880" s="15">
        <v>5334600</v>
      </c>
      <c r="P880" s="16"/>
    </row>
    <row r="881" spans="2:16" customFormat="1" ht="76.5" customHeight="1" x14ac:dyDescent="0.25">
      <c r="B881" s="8">
        <v>884</v>
      </c>
      <c r="C881" s="9" t="s">
        <v>1202</v>
      </c>
      <c r="D881" s="9" t="s">
        <v>2447</v>
      </c>
      <c r="E881" s="10">
        <v>45323</v>
      </c>
      <c r="F881" s="10">
        <v>45565</v>
      </c>
      <c r="G881" s="10">
        <v>45657</v>
      </c>
      <c r="H881" s="11">
        <v>14911776</v>
      </c>
      <c r="I881" s="11">
        <v>14911776</v>
      </c>
      <c r="J881" s="11">
        <v>14911776</v>
      </c>
      <c r="K881" s="11">
        <v>0</v>
      </c>
      <c r="L881" s="18">
        <f t="shared" si="13"/>
        <v>100</v>
      </c>
      <c r="M881" s="9" t="s">
        <v>2986</v>
      </c>
      <c r="N881" s="8">
        <v>92</v>
      </c>
      <c r="O881" s="15">
        <v>0</v>
      </c>
      <c r="P881" s="16"/>
    </row>
    <row r="882" spans="2:16" customFormat="1" ht="76.5" customHeight="1" x14ac:dyDescent="0.25">
      <c r="B882" s="8">
        <v>885</v>
      </c>
      <c r="C882" s="9" t="s">
        <v>1203</v>
      </c>
      <c r="D882" s="9" t="s">
        <v>2448</v>
      </c>
      <c r="E882" s="10">
        <v>45327</v>
      </c>
      <c r="F882" s="10">
        <v>45417</v>
      </c>
      <c r="G882" s="10">
        <v>45417</v>
      </c>
      <c r="H882" s="11">
        <v>13388940</v>
      </c>
      <c r="I882" s="11">
        <v>13388940</v>
      </c>
      <c r="J882" s="11">
        <v>13388940</v>
      </c>
      <c r="K882" s="11">
        <v>0</v>
      </c>
      <c r="L882" s="18">
        <f t="shared" si="13"/>
        <v>100</v>
      </c>
      <c r="M882" s="9"/>
      <c r="N882" s="8"/>
      <c r="O882" s="15"/>
      <c r="P882" s="16"/>
    </row>
    <row r="883" spans="2:16" customFormat="1" ht="76.5" customHeight="1" x14ac:dyDescent="0.25">
      <c r="B883" s="8">
        <v>886</v>
      </c>
      <c r="C883" s="9" t="s">
        <v>2083</v>
      </c>
      <c r="D883" s="9" t="s">
        <v>2449</v>
      </c>
      <c r="E883" s="10">
        <v>45329</v>
      </c>
      <c r="F883" s="10">
        <v>46022</v>
      </c>
      <c r="G883" s="10">
        <v>46752</v>
      </c>
      <c r="H883" s="11">
        <v>0</v>
      </c>
      <c r="I883" s="11">
        <v>0</v>
      </c>
      <c r="J883" s="11">
        <v>0</v>
      </c>
      <c r="K883" s="11">
        <v>0</v>
      </c>
      <c r="L883" s="18">
        <v>0</v>
      </c>
      <c r="M883" s="9" t="s">
        <v>2986</v>
      </c>
      <c r="N883" s="8">
        <v>730</v>
      </c>
      <c r="O883" s="15">
        <v>0</v>
      </c>
      <c r="P883" s="16"/>
    </row>
    <row r="884" spans="2:16" customFormat="1" ht="76.5" customHeight="1" x14ac:dyDescent="0.25">
      <c r="B884" s="8">
        <v>887</v>
      </c>
      <c r="C884" s="9" t="s">
        <v>1204</v>
      </c>
      <c r="D884" s="9" t="s">
        <v>2450</v>
      </c>
      <c r="E884" s="10">
        <v>45334</v>
      </c>
      <c r="F884" s="10">
        <v>45412</v>
      </c>
      <c r="G884" s="10">
        <v>45412</v>
      </c>
      <c r="H884" s="11">
        <v>127029525</v>
      </c>
      <c r="I884" s="11">
        <v>127029525</v>
      </c>
      <c r="J884" s="11">
        <v>127029525</v>
      </c>
      <c r="K884" s="11">
        <v>0</v>
      </c>
      <c r="L884" s="18">
        <f t="shared" si="13"/>
        <v>100</v>
      </c>
      <c r="M884" s="9"/>
      <c r="N884" s="8"/>
      <c r="O884" s="15"/>
      <c r="P884" s="16"/>
    </row>
    <row r="885" spans="2:16" customFormat="1" ht="76.5" customHeight="1" x14ac:dyDescent="0.25">
      <c r="B885" s="8">
        <v>888</v>
      </c>
      <c r="C885" s="9" t="s">
        <v>1205</v>
      </c>
      <c r="D885" s="9" t="s">
        <v>2451</v>
      </c>
      <c r="E885" s="10">
        <v>45334</v>
      </c>
      <c r="F885" s="10">
        <v>45657</v>
      </c>
      <c r="G885" s="10">
        <v>45657</v>
      </c>
      <c r="H885" s="11">
        <v>330439000</v>
      </c>
      <c r="I885" s="11">
        <v>330439000</v>
      </c>
      <c r="J885" s="11">
        <v>330387000</v>
      </c>
      <c r="K885" s="11">
        <v>52000</v>
      </c>
      <c r="L885" s="18">
        <f t="shared" si="13"/>
        <v>99.984263358743974</v>
      </c>
      <c r="M885" s="9"/>
      <c r="N885" s="8"/>
      <c r="O885" s="15"/>
      <c r="P885" s="16"/>
    </row>
    <row r="886" spans="2:16" customFormat="1" ht="76.5" customHeight="1" x14ac:dyDescent="0.25">
      <c r="B886" s="8">
        <v>889</v>
      </c>
      <c r="C886" s="9" t="s">
        <v>1206</v>
      </c>
      <c r="D886" s="9" t="s">
        <v>2452</v>
      </c>
      <c r="E886" s="10">
        <v>45335</v>
      </c>
      <c r="F886" s="10">
        <v>45425</v>
      </c>
      <c r="G886" s="10">
        <v>45425</v>
      </c>
      <c r="H886" s="11">
        <v>15087648</v>
      </c>
      <c r="I886" s="11">
        <v>15087648</v>
      </c>
      <c r="J886" s="11">
        <v>15087648</v>
      </c>
      <c r="K886" s="11">
        <v>0</v>
      </c>
      <c r="L886" s="18">
        <f t="shared" si="13"/>
        <v>100</v>
      </c>
      <c r="M886" s="9"/>
      <c r="N886" s="8"/>
      <c r="O886" s="15"/>
      <c r="P886" s="16"/>
    </row>
    <row r="887" spans="2:16" customFormat="1" ht="76.5" customHeight="1" x14ac:dyDescent="0.25">
      <c r="B887" s="8">
        <v>890</v>
      </c>
      <c r="C887" s="9" t="s">
        <v>1207</v>
      </c>
      <c r="D887" s="9" t="s">
        <v>2453</v>
      </c>
      <c r="E887" s="10">
        <v>45335</v>
      </c>
      <c r="F887" s="10">
        <v>45657</v>
      </c>
      <c r="G887" s="10">
        <v>45657</v>
      </c>
      <c r="H887" s="11">
        <v>62105000</v>
      </c>
      <c r="I887" s="11">
        <v>62105000</v>
      </c>
      <c r="J887" s="11">
        <v>62105000</v>
      </c>
      <c r="K887" s="11">
        <v>0</v>
      </c>
      <c r="L887" s="18">
        <f t="shared" si="13"/>
        <v>100</v>
      </c>
      <c r="M887" s="9"/>
      <c r="N887" s="8"/>
      <c r="O887" s="15"/>
      <c r="P887" s="16"/>
    </row>
    <row r="888" spans="2:16" customFormat="1" ht="76.5" customHeight="1" x14ac:dyDescent="0.25">
      <c r="B888" s="8">
        <v>891</v>
      </c>
      <c r="C888" s="9" t="s">
        <v>1208</v>
      </c>
      <c r="D888" s="9" t="s">
        <v>2454</v>
      </c>
      <c r="E888" s="10">
        <v>45336</v>
      </c>
      <c r="F888" s="10">
        <v>45427</v>
      </c>
      <c r="G888" s="10">
        <v>45427</v>
      </c>
      <c r="H888" s="11">
        <v>23421000</v>
      </c>
      <c r="I888" s="11">
        <v>23421000</v>
      </c>
      <c r="J888" s="11">
        <v>23421000</v>
      </c>
      <c r="K888" s="11">
        <v>0</v>
      </c>
      <c r="L888" s="18">
        <f t="shared" si="13"/>
        <v>100</v>
      </c>
      <c r="M888" s="9"/>
      <c r="N888" s="8"/>
      <c r="O888" s="15"/>
      <c r="P888" s="16"/>
    </row>
    <row r="889" spans="2:16" customFormat="1" ht="76.5" customHeight="1" x14ac:dyDescent="0.25">
      <c r="B889" s="8">
        <v>892</v>
      </c>
      <c r="C889" s="9" t="s">
        <v>1209</v>
      </c>
      <c r="D889" s="9" t="s">
        <v>2455</v>
      </c>
      <c r="E889" s="10">
        <v>45338</v>
      </c>
      <c r="F889" s="10">
        <v>45428</v>
      </c>
      <c r="G889" s="10">
        <v>45412</v>
      </c>
      <c r="H889" s="11">
        <v>24000000</v>
      </c>
      <c r="I889" s="11">
        <v>19733333</v>
      </c>
      <c r="J889" s="11">
        <v>19733333</v>
      </c>
      <c r="K889" s="11">
        <v>0</v>
      </c>
      <c r="L889" s="18">
        <f t="shared" si="13"/>
        <v>100</v>
      </c>
      <c r="M889" s="9" t="s">
        <v>2993</v>
      </c>
      <c r="N889" s="8">
        <v>-16</v>
      </c>
      <c r="O889" s="15">
        <v>-4266667</v>
      </c>
      <c r="P889" s="16"/>
    </row>
    <row r="890" spans="2:16" customFormat="1" ht="76.5" customHeight="1" x14ac:dyDescent="0.25">
      <c r="B890" s="8">
        <v>893</v>
      </c>
      <c r="C890" s="9" t="s">
        <v>1210</v>
      </c>
      <c r="D890" s="9" t="s">
        <v>2456</v>
      </c>
      <c r="E890" s="10">
        <v>45341</v>
      </c>
      <c r="F890" s="10">
        <v>45657</v>
      </c>
      <c r="G890" s="10">
        <v>45657</v>
      </c>
      <c r="H890" s="11">
        <v>93300000</v>
      </c>
      <c r="I890" s="11">
        <v>93000000</v>
      </c>
      <c r="J890" s="11">
        <v>93000000</v>
      </c>
      <c r="K890" s="11">
        <v>0</v>
      </c>
      <c r="L890" s="18">
        <f t="shared" si="13"/>
        <v>100</v>
      </c>
      <c r="M890" s="9" t="s">
        <v>2992</v>
      </c>
      <c r="N890" s="8">
        <v>0</v>
      </c>
      <c r="O890" s="15">
        <v>-300000</v>
      </c>
      <c r="P890" s="16"/>
    </row>
    <row r="891" spans="2:16" customFormat="1" ht="76.5" customHeight="1" x14ac:dyDescent="0.25">
      <c r="B891" s="8">
        <v>894</v>
      </c>
      <c r="C891" s="9" t="s">
        <v>1211</v>
      </c>
      <c r="D891" s="9" t="s">
        <v>887</v>
      </c>
      <c r="E891" s="10">
        <v>45342</v>
      </c>
      <c r="F891" s="10">
        <v>45586</v>
      </c>
      <c r="G891" s="10">
        <v>45603</v>
      </c>
      <c r="H891" s="11">
        <v>41524300</v>
      </c>
      <c r="I891" s="11">
        <v>13611700</v>
      </c>
      <c r="J891" s="11">
        <v>13611700</v>
      </c>
      <c r="K891" s="11">
        <v>0</v>
      </c>
      <c r="L891" s="18">
        <f t="shared" si="13"/>
        <v>100</v>
      </c>
      <c r="M891" s="9" t="s">
        <v>3031</v>
      </c>
      <c r="N891" s="8">
        <v>17</v>
      </c>
      <c r="O891" s="15">
        <v>-27912600</v>
      </c>
      <c r="P891" s="16"/>
    </row>
    <row r="892" spans="2:16" customFormat="1" ht="76.5" customHeight="1" x14ac:dyDescent="0.25">
      <c r="B892" s="8">
        <v>895</v>
      </c>
      <c r="C892" s="9" t="s">
        <v>359</v>
      </c>
      <c r="D892" s="9" t="s">
        <v>836</v>
      </c>
      <c r="E892" s="10">
        <v>45342</v>
      </c>
      <c r="F892" s="10">
        <v>45432</v>
      </c>
      <c r="G892" s="10">
        <v>45432</v>
      </c>
      <c r="H892" s="11">
        <v>24900000</v>
      </c>
      <c r="I892" s="11">
        <v>24900000</v>
      </c>
      <c r="J892" s="11">
        <v>24900000</v>
      </c>
      <c r="K892" s="11">
        <v>0</v>
      </c>
      <c r="L892" s="18">
        <f t="shared" si="13"/>
        <v>100.00000000000001</v>
      </c>
      <c r="M892" s="9"/>
      <c r="N892" s="8"/>
      <c r="O892" s="15"/>
      <c r="P892" s="16"/>
    </row>
    <row r="893" spans="2:16" customFormat="1" ht="76.5" customHeight="1" x14ac:dyDescent="0.25">
      <c r="B893" s="8">
        <v>896</v>
      </c>
      <c r="C893" s="9" t="s">
        <v>274</v>
      </c>
      <c r="D893" s="9" t="s">
        <v>2457</v>
      </c>
      <c r="E893" s="10">
        <v>45342</v>
      </c>
      <c r="F893" s="10">
        <v>45432</v>
      </c>
      <c r="G893" s="10">
        <v>45432</v>
      </c>
      <c r="H893" s="11">
        <v>24900000</v>
      </c>
      <c r="I893" s="11">
        <v>24900000</v>
      </c>
      <c r="J893" s="11">
        <v>24900000</v>
      </c>
      <c r="K893" s="11">
        <v>0</v>
      </c>
      <c r="L893" s="18">
        <f t="shared" si="13"/>
        <v>100.00000000000001</v>
      </c>
      <c r="M893" s="9"/>
      <c r="N893" s="8"/>
      <c r="O893" s="15"/>
      <c r="P893" s="16"/>
    </row>
    <row r="894" spans="2:16" customFormat="1" ht="76.5" customHeight="1" x14ac:dyDescent="0.25">
      <c r="B894" s="8">
        <v>897</v>
      </c>
      <c r="C894" s="9" t="s">
        <v>1212</v>
      </c>
      <c r="D894" s="9" t="s">
        <v>2458</v>
      </c>
      <c r="E894" s="10">
        <v>45342</v>
      </c>
      <c r="F894" s="10">
        <v>45432</v>
      </c>
      <c r="G894" s="10">
        <v>45432</v>
      </c>
      <c r="H894" s="11">
        <v>13156362</v>
      </c>
      <c r="I894" s="11">
        <v>13156362</v>
      </c>
      <c r="J894" s="11">
        <v>13156362</v>
      </c>
      <c r="K894" s="11">
        <v>0</v>
      </c>
      <c r="L894" s="18">
        <f t="shared" si="13"/>
        <v>100</v>
      </c>
      <c r="M894" s="9"/>
      <c r="N894" s="8"/>
      <c r="O894" s="15"/>
      <c r="P894" s="16"/>
    </row>
    <row r="895" spans="2:16" customFormat="1" ht="76.5" customHeight="1" x14ac:dyDescent="0.25">
      <c r="B895" s="8">
        <v>898</v>
      </c>
      <c r="C895" s="9" t="s">
        <v>1213</v>
      </c>
      <c r="D895" s="9" t="s">
        <v>2459</v>
      </c>
      <c r="E895" s="10">
        <v>45342</v>
      </c>
      <c r="F895" s="10">
        <v>45432</v>
      </c>
      <c r="G895" s="10">
        <v>45432</v>
      </c>
      <c r="H895" s="11">
        <v>11700000</v>
      </c>
      <c r="I895" s="11">
        <v>11700000</v>
      </c>
      <c r="J895" s="11">
        <v>11700000</v>
      </c>
      <c r="K895" s="11">
        <v>0</v>
      </c>
      <c r="L895" s="18">
        <f t="shared" si="13"/>
        <v>100.00000000000001</v>
      </c>
      <c r="M895" s="9"/>
      <c r="N895" s="8"/>
      <c r="O895" s="15"/>
      <c r="P895" s="16"/>
    </row>
    <row r="896" spans="2:16" customFormat="1" ht="76.5" customHeight="1" x14ac:dyDescent="0.25">
      <c r="B896" s="8">
        <v>899</v>
      </c>
      <c r="C896" s="9" t="s">
        <v>1214</v>
      </c>
      <c r="D896" s="9" t="s">
        <v>2459</v>
      </c>
      <c r="E896" s="10">
        <v>45342</v>
      </c>
      <c r="F896" s="10">
        <v>45432</v>
      </c>
      <c r="G896" s="10">
        <v>45432</v>
      </c>
      <c r="H896" s="11">
        <v>21000000</v>
      </c>
      <c r="I896" s="11">
        <v>21000000</v>
      </c>
      <c r="J896" s="11">
        <v>21000000</v>
      </c>
      <c r="K896" s="11">
        <v>0</v>
      </c>
      <c r="L896" s="18">
        <f t="shared" si="13"/>
        <v>99.999999999999986</v>
      </c>
      <c r="M896" s="9"/>
      <c r="N896" s="8"/>
      <c r="O896" s="15"/>
      <c r="P896" s="16"/>
    </row>
    <row r="897" spans="2:16" customFormat="1" ht="76.5" customHeight="1" x14ac:dyDescent="0.25">
      <c r="B897" s="8">
        <v>900</v>
      </c>
      <c r="C897" s="9" t="s">
        <v>1215</v>
      </c>
      <c r="D897" s="9" t="s">
        <v>2460</v>
      </c>
      <c r="E897" s="10">
        <v>45342</v>
      </c>
      <c r="F897" s="10">
        <v>45432</v>
      </c>
      <c r="G897" s="10">
        <v>45432</v>
      </c>
      <c r="H897" s="11">
        <v>16590000</v>
      </c>
      <c r="I897" s="11">
        <v>16590000</v>
      </c>
      <c r="J897" s="11">
        <v>16590000</v>
      </c>
      <c r="K897" s="11">
        <v>0</v>
      </c>
      <c r="L897" s="18">
        <f t="shared" si="13"/>
        <v>100</v>
      </c>
      <c r="M897" s="9"/>
      <c r="N897" s="8"/>
      <c r="O897" s="15"/>
      <c r="P897" s="16"/>
    </row>
    <row r="898" spans="2:16" customFormat="1" ht="76.5" customHeight="1" x14ac:dyDescent="0.25">
      <c r="B898" s="8">
        <v>901</v>
      </c>
      <c r="C898" s="9" t="s">
        <v>1216</v>
      </c>
      <c r="D898" s="9" t="s">
        <v>2201</v>
      </c>
      <c r="E898" s="10">
        <v>45342</v>
      </c>
      <c r="F898" s="10">
        <v>45432</v>
      </c>
      <c r="G898" s="10">
        <v>45432</v>
      </c>
      <c r="H898" s="11">
        <v>19200000</v>
      </c>
      <c r="I898" s="11">
        <v>19200000</v>
      </c>
      <c r="J898" s="11">
        <v>19200000</v>
      </c>
      <c r="K898" s="11">
        <v>0</v>
      </c>
      <c r="L898" s="18">
        <f t="shared" si="13"/>
        <v>100</v>
      </c>
      <c r="M898" s="9"/>
      <c r="N898" s="8"/>
      <c r="O898" s="15"/>
      <c r="P898" s="16"/>
    </row>
    <row r="899" spans="2:16" customFormat="1" ht="76.5" customHeight="1" x14ac:dyDescent="0.25">
      <c r="B899" s="8">
        <v>902</v>
      </c>
      <c r="C899" s="9" t="s">
        <v>1217</v>
      </c>
      <c r="D899" s="9" t="s">
        <v>2459</v>
      </c>
      <c r="E899" s="10">
        <v>45342</v>
      </c>
      <c r="F899" s="10">
        <v>45432</v>
      </c>
      <c r="G899" s="10">
        <v>45432</v>
      </c>
      <c r="H899" s="11">
        <v>21000000</v>
      </c>
      <c r="I899" s="11">
        <v>21000000</v>
      </c>
      <c r="J899" s="11">
        <v>21000000</v>
      </c>
      <c r="K899" s="11">
        <v>0</v>
      </c>
      <c r="L899" s="18">
        <f t="shared" si="13"/>
        <v>99.999999999999986</v>
      </c>
      <c r="M899" s="9"/>
      <c r="N899" s="8"/>
      <c r="O899" s="15"/>
      <c r="P899" s="16"/>
    </row>
    <row r="900" spans="2:16" customFormat="1" ht="76.5" customHeight="1" x14ac:dyDescent="0.25">
      <c r="B900" s="8">
        <v>903</v>
      </c>
      <c r="C900" s="9" t="s">
        <v>1218</v>
      </c>
      <c r="D900" s="9" t="s">
        <v>2459</v>
      </c>
      <c r="E900" s="10">
        <v>45342</v>
      </c>
      <c r="F900" s="10">
        <v>45432</v>
      </c>
      <c r="G900" s="10">
        <v>45432</v>
      </c>
      <c r="H900" s="11">
        <v>15000000</v>
      </c>
      <c r="I900" s="11">
        <v>15000000</v>
      </c>
      <c r="J900" s="11">
        <v>15000000</v>
      </c>
      <c r="K900" s="11">
        <v>0</v>
      </c>
      <c r="L900" s="18">
        <f t="shared" si="13"/>
        <v>100</v>
      </c>
      <c r="M900" s="9"/>
      <c r="N900" s="8"/>
      <c r="O900" s="15"/>
      <c r="P900" s="16"/>
    </row>
    <row r="901" spans="2:16" customFormat="1" ht="76.5" customHeight="1" x14ac:dyDescent="0.25">
      <c r="B901" s="8">
        <v>904</v>
      </c>
      <c r="C901" s="9" t="s">
        <v>1219</v>
      </c>
      <c r="D901" s="9" t="s">
        <v>2461</v>
      </c>
      <c r="E901" s="10">
        <v>45342</v>
      </c>
      <c r="F901" s="10">
        <v>45432</v>
      </c>
      <c r="G901" s="10">
        <v>45432</v>
      </c>
      <c r="H901" s="11">
        <v>6714000</v>
      </c>
      <c r="I901" s="11">
        <v>6714000</v>
      </c>
      <c r="J901" s="11">
        <v>6714000</v>
      </c>
      <c r="K901" s="11">
        <v>0</v>
      </c>
      <c r="L901" s="18">
        <f t="shared" ref="L901:L964" si="14">100/I901*J901</f>
        <v>100</v>
      </c>
      <c r="M901" s="9"/>
      <c r="N901" s="8"/>
      <c r="O901" s="15"/>
      <c r="P901" s="16"/>
    </row>
    <row r="902" spans="2:16" customFormat="1" ht="76.5" customHeight="1" x14ac:dyDescent="0.25">
      <c r="B902" s="8">
        <v>905</v>
      </c>
      <c r="C902" s="9" t="s">
        <v>1220</v>
      </c>
      <c r="D902" s="9" t="s">
        <v>2462</v>
      </c>
      <c r="E902" s="10">
        <v>45343</v>
      </c>
      <c r="F902" s="10">
        <v>45657</v>
      </c>
      <c r="G902" s="10">
        <v>45552</v>
      </c>
      <c r="H902" s="11">
        <v>80412100</v>
      </c>
      <c r="I902" s="11">
        <v>53608067</v>
      </c>
      <c r="J902" s="11">
        <v>53608067</v>
      </c>
      <c r="K902" s="11">
        <v>0</v>
      </c>
      <c r="L902" s="18">
        <f t="shared" si="14"/>
        <v>100</v>
      </c>
      <c r="M902" s="9" t="s">
        <v>2993</v>
      </c>
      <c r="N902" s="8">
        <v>-105</v>
      </c>
      <c r="O902" s="15">
        <v>-26804033</v>
      </c>
      <c r="P902" s="16"/>
    </row>
    <row r="903" spans="2:16" customFormat="1" ht="76.5" customHeight="1" x14ac:dyDescent="0.25">
      <c r="B903" s="8">
        <v>906</v>
      </c>
      <c r="C903" s="9" t="s">
        <v>1221</v>
      </c>
      <c r="D903" s="9" t="s">
        <v>2459</v>
      </c>
      <c r="E903" s="10">
        <v>45343</v>
      </c>
      <c r="F903" s="10">
        <v>45646</v>
      </c>
      <c r="G903" s="10">
        <v>45656</v>
      </c>
      <c r="H903" s="11">
        <v>99666666</v>
      </c>
      <c r="I903" s="11">
        <v>102999999</v>
      </c>
      <c r="J903" s="11">
        <v>102999999</v>
      </c>
      <c r="K903" s="11">
        <v>0</v>
      </c>
      <c r="L903" s="18">
        <f t="shared" si="14"/>
        <v>99.999999999999986</v>
      </c>
      <c r="M903" s="9" t="s">
        <v>3032</v>
      </c>
      <c r="N903" s="8">
        <v>10</v>
      </c>
      <c r="O903" s="15">
        <v>3333333</v>
      </c>
      <c r="P903" s="16"/>
    </row>
    <row r="904" spans="2:16" customFormat="1" ht="76.5" customHeight="1" x14ac:dyDescent="0.25">
      <c r="B904" s="8">
        <v>907</v>
      </c>
      <c r="C904" s="9" t="s">
        <v>1222</v>
      </c>
      <c r="D904" s="9" t="s">
        <v>885</v>
      </c>
      <c r="E904" s="10">
        <v>45343</v>
      </c>
      <c r="F904" s="10">
        <v>45433</v>
      </c>
      <c r="G904" s="10">
        <v>45433</v>
      </c>
      <c r="H904" s="11">
        <v>17700000</v>
      </c>
      <c r="I904" s="11">
        <v>17700000</v>
      </c>
      <c r="J904" s="11">
        <v>17700000</v>
      </c>
      <c r="K904" s="11">
        <v>0</v>
      </c>
      <c r="L904" s="18">
        <f t="shared" si="14"/>
        <v>100</v>
      </c>
      <c r="M904" s="9"/>
      <c r="N904" s="8"/>
      <c r="O904" s="15"/>
      <c r="P904" s="16"/>
    </row>
    <row r="905" spans="2:16" customFormat="1" ht="76.5" customHeight="1" x14ac:dyDescent="0.25">
      <c r="B905" s="8">
        <v>908</v>
      </c>
      <c r="C905" s="9" t="s">
        <v>1223</v>
      </c>
      <c r="D905" s="9" t="s">
        <v>2463</v>
      </c>
      <c r="E905" s="10">
        <v>45344</v>
      </c>
      <c r="F905" s="10">
        <v>45434</v>
      </c>
      <c r="G905" s="10">
        <v>45434</v>
      </c>
      <c r="H905" s="11">
        <v>27000000</v>
      </c>
      <c r="I905" s="11">
        <v>27000000</v>
      </c>
      <c r="J905" s="11">
        <v>27000000</v>
      </c>
      <c r="K905" s="11">
        <v>0</v>
      </c>
      <c r="L905" s="18">
        <f t="shared" si="14"/>
        <v>100</v>
      </c>
      <c r="M905" s="9"/>
      <c r="N905" s="8"/>
      <c r="O905" s="15"/>
      <c r="P905" s="16"/>
    </row>
    <row r="906" spans="2:16" customFormat="1" ht="76.5" customHeight="1" x14ac:dyDescent="0.25">
      <c r="B906" s="8">
        <v>909</v>
      </c>
      <c r="C906" s="9" t="s">
        <v>1224</v>
      </c>
      <c r="D906" s="9" t="s">
        <v>2464</v>
      </c>
      <c r="E906" s="10">
        <v>45344</v>
      </c>
      <c r="F906" s="10">
        <v>45434</v>
      </c>
      <c r="G906" s="10">
        <v>45434</v>
      </c>
      <c r="H906" s="11">
        <v>24126000</v>
      </c>
      <c r="I906" s="11">
        <v>24126000</v>
      </c>
      <c r="J906" s="11">
        <v>24126000</v>
      </c>
      <c r="K906" s="11">
        <v>0</v>
      </c>
      <c r="L906" s="18">
        <f t="shared" si="14"/>
        <v>99.999999999999986</v>
      </c>
      <c r="M906" s="9"/>
      <c r="N906" s="8"/>
      <c r="O906" s="15"/>
      <c r="P906" s="16"/>
    </row>
    <row r="907" spans="2:16" customFormat="1" ht="76.5" customHeight="1" x14ac:dyDescent="0.25">
      <c r="B907" s="8">
        <v>910</v>
      </c>
      <c r="C907" s="9" t="s">
        <v>1225</v>
      </c>
      <c r="D907" s="9" t="s">
        <v>2465</v>
      </c>
      <c r="E907" s="10">
        <v>45344</v>
      </c>
      <c r="F907" s="10">
        <v>45645</v>
      </c>
      <c r="G907" s="10">
        <v>45645</v>
      </c>
      <c r="H907" s="11">
        <v>33986700</v>
      </c>
      <c r="I907" s="11">
        <v>33986700</v>
      </c>
      <c r="J907" s="11">
        <v>33986700</v>
      </c>
      <c r="K907" s="11">
        <v>0</v>
      </c>
      <c r="L907" s="18">
        <f t="shared" si="14"/>
        <v>100</v>
      </c>
      <c r="M907" s="9" t="s">
        <v>2996</v>
      </c>
      <c r="N907" s="8">
        <v>0</v>
      </c>
      <c r="O907" s="15">
        <v>0</v>
      </c>
      <c r="P907" s="16"/>
    </row>
    <row r="908" spans="2:16" customFormat="1" ht="76.5" customHeight="1" x14ac:dyDescent="0.25">
      <c r="B908" s="8">
        <v>911</v>
      </c>
      <c r="C908" s="9" t="s">
        <v>1226</v>
      </c>
      <c r="D908" s="9" t="s">
        <v>887</v>
      </c>
      <c r="E908" s="10">
        <v>45344</v>
      </c>
      <c r="F908" s="10">
        <v>45434</v>
      </c>
      <c r="G908" s="10">
        <v>45434</v>
      </c>
      <c r="H908" s="11">
        <v>18948000</v>
      </c>
      <c r="I908" s="11">
        <v>18948000</v>
      </c>
      <c r="J908" s="11">
        <v>18948000</v>
      </c>
      <c r="K908" s="11">
        <v>0</v>
      </c>
      <c r="L908" s="18">
        <f t="shared" si="14"/>
        <v>100</v>
      </c>
      <c r="M908" s="9"/>
      <c r="N908" s="8"/>
      <c r="O908" s="15"/>
      <c r="P908" s="16"/>
    </row>
    <row r="909" spans="2:16" customFormat="1" ht="76.5" customHeight="1" x14ac:dyDescent="0.25">
      <c r="B909" s="8">
        <v>912</v>
      </c>
      <c r="C909" s="9" t="s">
        <v>658</v>
      </c>
      <c r="D909" s="9" t="s">
        <v>2466</v>
      </c>
      <c r="E909" s="10">
        <v>45344</v>
      </c>
      <c r="F909" s="10">
        <v>45434</v>
      </c>
      <c r="G909" s="10">
        <v>45418</v>
      </c>
      <c r="H909" s="11">
        <v>15507000</v>
      </c>
      <c r="I909" s="11">
        <v>11888700</v>
      </c>
      <c r="J909" s="11">
        <v>11888700</v>
      </c>
      <c r="K909" s="11">
        <v>0</v>
      </c>
      <c r="L909" s="18">
        <f t="shared" si="14"/>
        <v>100</v>
      </c>
      <c r="M909" s="9" t="s">
        <v>3033</v>
      </c>
      <c r="N909" s="8">
        <v>-16</v>
      </c>
      <c r="O909" s="15">
        <v>-3618300</v>
      </c>
      <c r="P909" s="16"/>
    </row>
    <row r="910" spans="2:16" customFormat="1" ht="76.5" customHeight="1" x14ac:dyDescent="0.25">
      <c r="B910" s="8">
        <v>913</v>
      </c>
      <c r="C910" s="9" t="s">
        <v>1227</v>
      </c>
      <c r="D910" s="9" t="s">
        <v>846</v>
      </c>
      <c r="E910" s="10">
        <v>45344</v>
      </c>
      <c r="F910" s="10">
        <v>45434</v>
      </c>
      <c r="G910" s="10">
        <v>45434</v>
      </c>
      <c r="H910" s="11">
        <v>15507000</v>
      </c>
      <c r="I910" s="11">
        <v>15507000</v>
      </c>
      <c r="J910" s="11">
        <v>15507000</v>
      </c>
      <c r="K910" s="11">
        <v>0</v>
      </c>
      <c r="L910" s="18">
        <f t="shared" si="14"/>
        <v>100</v>
      </c>
      <c r="M910" s="9"/>
      <c r="N910" s="8"/>
      <c r="O910" s="15"/>
      <c r="P910" s="16"/>
    </row>
    <row r="911" spans="2:16" customFormat="1" ht="76.5" customHeight="1" x14ac:dyDescent="0.25">
      <c r="B911" s="8">
        <v>914</v>
      </c>
      <c r="C911" s="9" t="s">
        <v>1228</v>
      </c>
      <c r="D911" s="9" t="s">
        <v>2467</v>
      </c>
      <c r="E911" s="10">
        <v>45344</v>
      </c>
      <c r="F911" s="10">
        <v>45434</v>
      </c>
      <c r="G911" s="10">
        <v>45434</v>
      </c>
      <c r="H911" s="11">
        <v>26700000</v>
      </c>
      <c r="I911" s="11">
        <v>26700000</v>
      </c>
      <c r="J911" s="11">
        <v>26700000</v>
      </c>
      <c r="K911" s="11">
        <v>0</v>
      </c>
      <c r="L911" s="18">
        <f t="shared" si="14"/>
        <v>100</v>
      </c>
      <c r="M911" s="9"/>
      <c r="N911" s="8"/>
      <c r="O911" s="15"/>
      <c r="P911" s="16"/>
    </row>
    <row r="912" spans="2:16" customFormat="1" ht="76.5" customHeight="1" x14ac:dyDescent="0.25">
      <c r="B912" s="8">
        <v>915</v>
      </c>
      <c r="C912" s="9" t="s">
        <v>1229</v>
      </c>
      <c r="D912" s="9" t="s">
        <v>2387</v>
      </c>
      <c r="E912" s="10">
        <v>45344</v>
      </c>
      <c r="F912" s="10">
        <v>45434</v>
      </c>
      <c r="G912" s="10">
        <v>45434</v>
      </c>
      <c r="H912" s="11">
        <v>15525000</v>
      </c>
      <c r="I912" s="11">
        <v>15525000</v>
      </c>
      <c r="J912" s="11">
        <v>15525000</v>
      </c>
      <c r="K912" s="11">
        <v>0</v>
      </c>
      <c r="L912" s="18">
        <f t="shared" si="14"/>
        <v>100</v>
      </c>
      <c r="M912" s="9"/>
      <c r="N912" s="8"/>
      <c r="O912" s="15"/>
      <c r="P912" s="16"/>
    </row>
    <row r="913" spans="2:16" customFormat="1" ht="76.5" customHeight="1" x14ac:dyDescent="0.25">
      <c r="B913" s="8">
        <v>916</v>
      </c>
      <c r="C913" s="9" t="s">
        <v>1230</v>
      </c>
      <c r="D913" s="9" t="s">
        <v>2468</v>
      </c>
      <c r="E913" s="10">
        <v>45344</v>
      </c>
      <c r="F913" s="10">
        <v>45435</v>
      </c>
      <c r="G913" s="10">
        <v>45435</v>
      </c>
      <c r="H913" s="11">
        <v>11700000</v>
      </c>
      <c r="I913" s="11">
        <v>11700000</v>
      </c>
      <c r="J913" s="11">
        <v>11700000</v>
      </c>
      <c r="K913" s="11">
        <v>0</v>
      </c>
      <c r="L913" s="18">
        <f t="shared" si="14"/>
        <v>100.00000000000001</v>
      </c>
      <c r="M913" s="9"/>
      <c r="N913" s="8"/>
      <c r="O913" s="15"/>
      <c r="P913" s="16"/>
    </row>
    <row r="914" spans="2:16" customFormat="1" ht="76.5" customHeight="1" x14ac:dyDescent="0.25">
      <c r="B914" s="8">
        <v>917</v>
      </c>
      <c r="C914" s="9" t="s">
        <v>1231</v>
      </c>
      <c r="D914" s="9" t="s">
        <v>2148</v>
      </c>
      <c r="E914" s="10">
        <v>45344</v>
      </c>
      <c r="F914" s="10">
        <v>45435</v>
      </c>
      <c r="G914" s="10">
        <v>45435</v>
      </c>
      <c r="H914" s="11">
        <v>9000000</v>
      </c>
      <c r="I914" s="11">
        <v>9000000</v>
      </c>
      <c r="J914" s="11">
        <v>9000000</v>
      </c>
      <c r="K914" s="11">
        <v>0</v>
      </c>
      <c r="L914" s="18">
        <f t="shared" si="14"/>
        <v>100</v>
      </c>
      <c r="M914" s="9"/>
      <c r="N914" s="8"/>
      <c r="O914" s="15"/>
      <c r="P914" s="16"/>
    </row>
    <row r="915" spans="2:16" customFormat="1" ht="76.5" customHeight="1" x14ac:dyDescent="0.25">
      <c r="B915" s="8">
        <v>918</v>
      </c>
      <c r="C915" s="9" t="s">
        <v>591</v>
      </c>
      <c r="D915" s="9" t="s">
        <v>2469</v>
      </c>
      <c r="E915" s="10">
        <v>45344</v>
      </c>
      <c r="F915" s="10">
        <v>45405</v>
      </c>
      <c r="G915" s="10">
        <v>45405</v>
      </c>
      <c r="H915" s="11">
        <v>7200000</v>
      </c>
      <c r="I915" s="11">
        <v>7200000</v>
      </c>
      <c r="J915" s="11">
        <v>7200000</v>
      </c>
      <c r="K915" s="11">
        <v>0</v>
      </c>
      <c r="L915" s="18">
        <f t="shared" si="14"/>
        <v>100</v>
      </c>
      <c r="M915" s="9"/>
      <c r="N915" s="8"/>
      <c r="O915" s="15"/>
      <c r="P915" s="16"/>
    </row>
    <row r="916" spans="2:16" customFormat="1" ht="76.5" customHeight="1" x14ac:dyDescent="0.25">
      <c r="B916" s="8">
        <v>919</v>
      </c>
      <c r="C916" s="9" t="s">
        <v>1232</v>
      </c>
      <c r="D916" s="9" t="s">
        <v>889</v>
      </c>
      <c r="E916" s="10">
        <v>45344</v>
      </c>
      <c r="F916" s="10">
        <v>45435</v>
      </c>
      <c r="G916" s="10">
        <v>45435</v>
      </c>
      <c r="H916" s="11">
        <v>18000000</v>
      </c>
      <c r="I916" s="11">
        <v>18000000</v>
      </c>
      <c r="J916" s="11">
        <v>18000000</v>
      </c>
      <c r="K916" s="11">
        <v>0</v>
      </c>
      <c r="L916" s="18">
        <f t="shared" si="14"/>
        <v>100</v>
      </c>
      <c r="M916" s="9"/>
      <c r="N916" s="8"/>
      <c r="O916" s="15"/>
      <c r="P916" s="16"/>
    </row>
    <row r="917" spans="2:16" customFormat="1" ht="76.5" customHeight="1" x14ac:dyDescent="0.25">
      <c r="B917" s="8">
        <v>920</v>
      </c>
      <c r="C917" s="9" t="s">
        <v>1233</v>
      </c>
      <c r="D917" s="9" t="s">
        <v>792</v>
      </c>
      <c r="E917" s="10">
        <v>45345</v>
      </c>
      <c r="F917" s="10">
        <v>45428</v>
      </c>
      <c r="G917" s="10">
        <v>45428</v>
      </c>
      <c r="H917" s="11">
        <v>13386000</v>
      </c>
      <c r="I917" s="11">
        <v>13386000</v>
      </c>
      <c r="J917" s="11">
        <v>13386000</v>
      </c>
      <c r="K917" s="11">
        <v>0</v>
      </c>
      <c r="L917" s="18">
        <f t="shared" si="14"/>
        <v>100</v>
      </c>
      <c r="M917" s="9"/>
      <c r="N917" s="8"/>
      <c r="O917" s="15"/>
      <c r="P917" s="16"/>
    </row>
    <row r="918" spans="2:16" customFormat="1" ht="76.5" customHeight="1" x14ac:dyDescent="0.25">
      <c r="B918" s="8">
        <v>921</v>
      </c>
      <c r="C918" s="9" t="s">
        <v>1234</v>
      </c>
      <c r="D918" s="9" t="s">
        <v>2470</v>
      </c>
      <c r="E918" s="10">
        <v>45345</v>
      </c>
      <c r="F918" s="10">
        <v>45438</v>
      </c>
      <c r="G918" s="10">
        <v>45438</v>
      </c>
      <c r="H918" s="11">
        <v>31800000</v>
      </c>
      <c r="I918" s="11">
        <v>31800000</v>
      </c>
      <c r="J918" s="11">
        <v>31800000</v>
      </c>
      <c r="K918" s="11">
        <v>0</v>
      </c>
      <c r="L918" s="18">
        <f t="shared" si="14"/>
        <v>100</v>
      </c>
      <c r="M918" s="9"/>
      <c r="N918" s="8"/>
      <c r="O918" s="15"/>
      <c r="P918" s="16"/>
    </row>
    <row r="919" spans="2:16" customFormat="1" ht="76.5" customHeight="1" x14ac:dyDescent="0.25">
      <c r="B919" s="8">
        <v>922</v>
      </c>
      <c r="C919" s="9" t="s">
        <v>1235</v>
      </c>
      <c r="D919" s="9" t="s">
        <v>2471</v>
      </c>
      <c r="E919" s="10">
        <v>45345</v>
      </c>
      <c r="F919" s="10">
        <v>45436</v>
      </c>
      <c r="G919" s="10">
        <v>45436</v>
      </c>
      <c r="H919" s="11">
        <v>17800000</v>
      </c>
      <c r="I919" s="11">
        <v>17800000</v>
      </c>
      <c r="J919" s="11">
        <v>17800000</v>
      </c>
      <c r="K919" s="11">
        <v>0</v>
      </c>
      <c r="L919" s="18">
        <f t="shared" si="14"/>
        <v>100</v>
      </c>
      <c r="M919" s="9"/>
      <c r="N919" s="8"/>
      <c r="O919" s="15"/>
      <c r="P919" s="16"/>
    </row>
    <row r="920" spans="2:16" customFormat="1" ht="76.5" customHeight="1" x14ac:dyDescent="0.25">
      <c r="B920" s="8">
        <v>923</v>
      </c>
      <c r="C920" s="9" t="s">
        <v>1236</v>
      </c>
      <c r="D920" s="9" t="s">
        <v>2472</v>
      </c>
      <c r="E920" s="10">
        <v>45345</v>
      </c>
      <c r="F920" s="10">
        <v>45657</v>
      </c>
      <c r="G920" s="10">
        <v>45657</v>
      </c>
      <c r="H920" s="11">
        <v>107413333</v>
      </c>
      <c r="I920" s="11">
        <v>107413333</v>
      </c>
      <c r="J920" s="11">
        <v>107413333</v>
      </c>
      <c r="K920" s="11">
        <v>0</v>
      </c>
      <c r="L920" s="18">
        <f t="shared" si="14"/>
        <v>100</v>
      </c>
      <c r="M920" s="9"/>
      <c r="N920" s="8"/>
      <c r="O920" s="15"/>
      <c r="P920" s="16"/>
    </row>
    <row r="921" spans="2:16" customFormat="1" ht="76.5" customHeight="1" x14ac:dyDescent="0.25">
      <c r="B921" s="8">
        <v>924</v>
      </c>
      <c r="C921" s="9" t="s">
        <v>1237</v>
      </c>
      <c r="D921" s="9" t="s">
        <v>2473</v>
      </c>
      <c r="E921" s="10">
        <v>45348</v>
      </c>
      <c r="F921" s="10">
        <v>45426</v>
      </c>
      <c r="G921" s="10">
        <v>45426</v>
      </c>
      <c r="H921" s="11">
        <v>5720000</v>
      </c>
      <c r="I921" s="11">
        <v>5720000</v>
      </c>
      <c r="J921" s="11">
        <v>5646667</v>
      </c>
      <c r="K921" s="11">
        <v>73333</v>
      </c>
      <c r="L921" s="18">
        <f t="shared" si="14"/>
        <v>98.717954545454546</v>
      </c>
      <c r="M921" s="9"/>
      <c r="N921" s="8"/>
      <c r="O921" s="15"/>
      <c r="P921" s="16"/>
    </row>
    <row r="922" spans="2:16" customFormat="1" ht="76.5" customHeight="1" x14ac:dyDescent="0.25">
      <c r="B922" s="8">
        <v>925</v>
      </c>
      <c r="C922" s="9" t="s">
        <v>1238</v>
      </c>
      <c r="D922" s="9" t="s">
        <v>2474</v>
      </c>
      <c r="E922" s="10">
        <v>45348</v>
      </c>
      <c r="F922" s="10">
        <v>45657</v>
      </c>
      <c r="G922" s="10">
        <v>45657</v>
      </c>
      <c r="H922" s="11">
        <v>121600000</v>
      </c>
      <c r="I922" s="11">
        <v>121200000</v>
      </c>
      <c r="J922" s="11">
        <v>121200000</v>
      </c>
      <c r="K922" s="11">
        <v>0</v>
      </c>
      <c r="L922" s="18">
        <f t="shared" si="14"/>
        <v>100</v>
      </c>
      <c r="M922" s="9" t="s">
        <v>3034</v>
      </c>
      <c r="N922" s="8">
        <v>0</v>
      </c>
      <c r="O922" s="15">
        <v>-400000</v>
      </c>
      <c r="P922" s="16"/>
    </row>
    <row r="923" spans="2:16" customFormat="1" ht="76.5" customHeight="1" x14ac:dyDescent="0.25">
      <c r="B923" s="8">
        <v>926</v>
      </c>
      <c r="C923" s="9" t="s">
        <v>1239</v>
      </c>
      <c r="D923" s="9" t="s">
        <v>2475</v>
      </c>
      <c r="E923" s="10">
        <v>45349</v>
      </c>
      <c r="F923" s="10">
        <v>45439</v>
      </c>
      <c r="G923" s="10">
        <v>45439</v>
      </c>
      <c r="H923" s="11">
        <v>14454545</v>
      </c>
      <c r="I923" s="11">
        <v>14454545</v>
      </c>
      <c r="J923" s="11">
        <v>14454545</v>
      </c>
      <c r="K923" s="11">
        <v>0</v>
      </c>
      <c r="L923" s="18">
        <f t="shared" si="14"/>
        <v>100</v>
      </c>
      <c r="M923" s="9"/>
      <c r="N923" s="8"/>
      <c r="O923" s="15"/>
      <c r="P923" s="16"/>
    </row>
    <row r="924" spans="2:16" customFormat="1" ht="76.5" customHeight="1" x14ac:dyDescent="0.25">
      <c r="B924" s="8">
        <v>927</v>
      </c>
      <c r="C924" s="9" t="s">
        <v>1240</v>
      </c>
      <c r="D924" s="9" t="s">
        <v>2476</v>
      </c>
      <c r="E924" s="10">
        <v>45349</v>
      </c>
      <c r="F924" s="10">
        <v>45439</v>
      </c>
      <c r="G924" s="10">
        <v>45439</v>
      </c>
      <c r="H924" s="11">
        <v>13663636</v>
      </c>
      <c r="I924" s="11">
        <v>13663636</v>
      </c>
      <c r="J924" s="11">
        <v>13663636</v>
      </c>
      <c r="K924" s="11">
        <v>0</v>
      </c>
      <c r="L924" s="18">
        <f t="shared" si="14"/>
        <v>100</v>
      </c>
      <c r="M924" s="9"/>
      <c r="N924" s="8"/>
      <c r="O924" s="15"/>
      <c r="P924" s="16"/>
    </row>
    <row r="925" spans="2:16" customFormat="1" ht="76.5" customHeight="1" x14ac:dyDescent="0.25">
      <c r="B925" s="8">
        <v>928</v>
      </c>
      <c r="C925" s="9" t="s">
        <v>1241</v>
      </c>
      <c r="D925" s="9" t="s">
        <v>2477</v>
      </c>
      <c r="E925" s="10">
        <v>45349</v>
      </c>
      <c r="F925" s="10">
        <v>45439</v>
      </c>
      <c r="G925" s="10">
        <v>45439</v>
      </c>
      <c r="H925" s="11">
        <v>12900000</v>
      </c>
      <c r="I925" s="11">
        <v>12900000</v>
      </c>
      <c r="J925" s="11">
        <v>12900000</v>
      </c>
      <c r="K925" s="11">
        <v>0</v>
      </c>
      <c r="L925" s="18">
        <f t="shared" si="14"/>
        <v>100</v>
      </c>
      <c r="M925" s="9"/>
      <c r="N925" s="8"/>
      <c r="O925" s="15"/>
      <c r="P925" s="16"/>
    </row>
    <row r="926" spans="2:16" customFormat="1" ht="76.5" customHeight="1" x14ac:dyDescent="0.25">
      <c r="B926" s="8">
        <v>929</v>
      </c>
      <c r="C926" s="9" t="s">
        <v>756</v>
      </c>
      <c r="D926" s="9" t="s">
        <v>2478</v>
      </c>
      <c r="E926" s="10">
        <v>45349</v>
      </c>
      <c r="F926" s="10">
        <v>45439</v>
      </c>
      <c r="G926" s="10">
        <v>45439</v>
      </c>
      <c r="H926" s="11">
        <v>9999999</v>
      </c>
      <c r="I926" s="11">
        <v>9999999</v>
      </c>
      <c r="J926" s="11">
        <v>9999999</v>
      </c>
      <c r="K926" s="11">
        <v>0</v>
      </c>
      <c r="L926" s="18">
        <f t="shared" si="14"/>
        <v>100</v>
      </c>
      <c r="M926" s="9"/>
      <c r="N926" s="8"/>
      <c r="O926" s="15"/>
      <c r="P926" s="16"/>
    </row>
    <row r="927" spans="2:16" customFormat="1" ht="76.5" customHeight="1" x14ac:dyDescent="0.25">
      <c r="B927" s="8">
        <v>930</v>
      </c>
      <c r="C927" s="9" t="s">
        <v>1242</v>
      </c>
      <c r="D927" s="9" t="s">
        <v>2479</v>
      </c>
      <c r="E927" s="10">
        <v>45349</v>
      </c>
      <c r="F927" s="10">
        <v>45657</v>
      </c>
      <c r="G927" s="10">
        <v>45657</v>
      </c>
      <c r="H927" s="11">
        <v>152131109</v>
      </c>
      <c r="I927" s="11">
        <v>114474894</v>
      </c>
      <c r="J927" s="11">
        <v>114474894</v>
      </c>
      <c r="K927" s="11">
        <v>0</v>
      </c>
      <c r="L927" s="18">
        <f t="shared" si="14"/>
        <v>100</v>
      </c>
      <c r="M927" s="9" t="s">
        <v>3035</v>
      </c>
      <c r="N927" s="8">
        <v>-77</v>
      </c>
      <c r="O927" s="15">
        <v>-37656215</v>
      </c>
      <c r="P927" s="16"/>
    </row>
    <row r="928" spans="2:16" customFormat="1" ht="76.5" customHeight="1" x14ac:dyDescent="0.25">
      <c r="B928" s="8">
        <v>931</v>
      </c>
      <c r="C928" s="9" t="s">
        <v>1243</v>
      </c>
      <c r="D928" s="9" t="s">
        <v>2363</v>
      </c>
      <c r="E928" s="10">
        <v>45349</v>
      </c>
      <c r="F928" s="10">
        <v>45439</v>
      </c>
      <c r="G928" s="10">
        <v>45439</v>
      </c>
      <c r="H928" s="11">
        <v>13386000</v>
      </c>
      <c r="I928" s="11">
        <v>13386000</v>
      </c>
      <c r="J928" s="11">
        <v>13386000</v>
      </c>
      <c r="K928" s="11">
        <v>0</v>
      </c>
      <c r="L928" s="18">
        <f t="shared" si="14"/>
        <v>100</v>
      </c>
      <c r="M928" s="9"/>
      <c r="N928" s="8"/>
      <c r="O928" s="15"/>
      <c r="P928" s="16"/>
    </row>
    <row r="929" spans="2:16" customFormat="1" ht="76.5" customHeight="1" x14ac:dyDescent="0.25">
      <c r="B929" s="8">
        <v>932</v>
      </c>
      <c r="C929" s="9" t="s">
        <v>1244</v>
      </c>
      <c r="D929" s="9" t="s">
        <v>2480</v>
      </c>
      <c r="E929" s="10">
        <v>45349</v>
      </c>
      <c r="F929" s="10">
        <v>45657</v>
      </c>
      <c r="G929" s="10">
        <v>45657</v>
      </c>
      <c r="H929" s="11">
        <v>1619611182</v>
      </c>
      <c r="I929" s="11">
        <v>1619611182</v>
      </c>
      <c r="J929" s="11">
        <v>1619611182</v>
      </c>
      <c r="K929" s="11">
        <v>0</v>
      </c>
      <c r="L929" s="18">
        <f t="shared" si="14"/>
        <v>100</v>
      </c>
      <c r="M929" s="9"/>
      <c r="N929" s="8"/>
      <c r="O929" s="15"/>
      <c r="P929" s="16"/>
    </row>
    <row r="930" spans="2:16" customFormat="1" ht="76.5" customHeight="1" x14ac:dyDescent="0.25">
      <c r="B930" s="8">
        <v>933</v>
      </c>
      <c r="C930" s="9" t="s">
        <v>1245</v>
      </c>
      <c r="D930" s="9" t="s">
        <v>2481</v>
      </c>
      <c r="E930" s="10">
        <v>45352</v>
      </c>
      <c r="F930" s="10">
        <v>45443</v>
      </c>
      <c r="G930" s="10">
        <v>45443</v>
      </c>
      <c r="H930" s="11">
        <v>16500000</v>
      </c>
      <c r="I930" s="11">
        <v>16500000</v>
      </c>
      <c r="J930" s="11">
        <v>16500000</v>
      </c>
      <c r="K930" s="11">
        <v>0</v>
      </c>
      <c r="L930" s="18">
        <f t="shared" si="14"/>
        <v>100</v>
      </c>
      <c r="M930" s="9"/>
      <c r="N930" s="8"/>
      <c r="O930" s="15"/>
      <c r="P930" s="16"/>
    </row>
    <row r="931" spans="2:16" customFormat="1" ht="76.5" customHeight="1" x14ac:dyDescent="0.25">
      <c r="B931" s="8">
        <v>934</v>
      </c>
      <c r="C931" s="9" t="s">
        <v>1246</v>
      </c>
      <c r="D931" s="9" t="s">
        <v>2482</v>
      </c>
      <c r="E931" s="10">
        <v>45352</v>
      </c>
      <c r="F931" s="10">
        <v>45443</v>
      </c>
      <c r="G931" s="10">
        <v>45443</v>
      </c>
      <c r="H931" s="11">
        <v>13200000</v>
      </c>
      <c r="I931" s="11">
        <v>13200000</v>
      </c>
      <c r="J931" s="11">
        <v>13200000</v>
      </c>
      <c r="K931" s="11">
        <v>0</v>
      </c>
      <c r="L931" s="18">
        <f t="shared" si="14"/>
        <v>100</v>
      </c>
      <c r="M931" s="9"/>
      <c r="N931" s="8"/>
      <c r="O931" s="15"/>
      <c r="P931" s="16"/>
    </row>
    <row r="932" spans="2:16" customFormat="1" ht="76.5" customHeight="1" x14ac:dyDescent="0.25">
      <c r="B932" s="8">
        <v>935</v>
      </c>
      <c r="C932" s="9" t="s">
        <v>1247</v>
      </c>
      <c r="D932" s="9" t="s">
        <v>2483</v>
      </c>
      <c r="E932" s="10">
        <v>45352</v>
      </c>
      <c r="F932" s="10">
        <v>45657</v>
      </c>
      <c r="G932" s="10">
        <v>45657</v>
      </c>
      <c r="H932" s="11">
        <v>30000000</v>
      </c>
      <c r="I932" s="11">
        <v>30000000</v>
      </c>
      <c r="J932" s="11">
        <v>30000000</v>
      </c>
      <c r="K932" s="11">
        <v>0</v>
      </c>
      <c r="L932" s="18">
        <f t="shared" si="14"/>
        <v>100</v>
      </c>
      <c r="M932" s="9"/>
      <c r="N932" s="8"/>
      <c r="O932" s="15"/>
      <c r="P932" s="16"/>
    </row>
    <row r="933" spans="2:16" customFormat="1" ht="76.5" customHeight="1" x14ac:dyDescent="0.25">
      <c r="B933" s="8">
        <v>936</v>
      </c>
      <c r="C933" s="9" t="s">
        <v>1248</v>
      </c>
      <c r="D933" s="9" t="s">
        <v>2484</v>
      </c>
      <c r="E933" s="10">
        <v>45355</v>
      </c>
      <c r="F933" s="10">
        <v>45443</v>
      </c>
      <c r="G933" s="10">
        <v>45443</v>
      </c>
      <c r="H933" s="11">
        <v>20533333</v>
      </c>
      <c r="I933" s="11">
        <v>20533333</v>
      </c>
      <c r="J933" s="11">
        <v>20533333</v>
      </c>
      <c r="K933" s="11">
        <v>0</v>
      </c>
      <c r="L933" s="18">
        <f t="shared" si="14"/>
        <v>100</v>
      </c>
      <c r="M933" s="9"/>
      <c r="N933" s="8"/>
      <c r="O933" s="15"/>
      <c r="P933" s="16"/>
    </row>
    <row r="934" spans="2:16" customFormat="1" ht="76.5" customHeight="1" x14ac:dyDescent="0.25">
      <c r="B934" s="8">
        <v>937</v>
      </c>
      <c r="C934" s="9" t="s">
        <v>1249</v>
      </c>
      <c r="D934" s="9" t="s">
        <v>798</v>
      </c>
      <c r="E934" s="10">
        <v>45352</v>
      </c>
      <c r="F934" s="10">
        <v>45443</v>
      </c>
      <c r="G934" s="10">
        <v>45443</v>
      </c>
      <c r="H934" s="11">
        <v>17523900</v>
      </c>
      <c r="I934" s="11">
        <v>17523900</v>
      </c>
      <c r="J934" s="11">
        <v>17523900</v>
      </c>
      <c r="K934" s="11">
        <v>0</v>
      </c>
      <c r="L934" s="18">
        <f t="shared" si="14"/>
        <v>100</v>
      </c>
      <c r="M934" s="9"/>
      <c r="N934" s="8"/>
      <c r="O934" s="15"/>
      <c r="P934" s="16"/>
    </row>
    <row r="935" spans="2:16" customFormat="1" ht="76.5" customHeight="1" x14ac:dyDescent="0.25">
      <c r="B935" s="8">
        <v>938</v>
      </c>
      <c r="C935" s="9" t="s">
        <v>1250</v>
      </c>
      <c r="D935" s="9" t="s">
        <v>2485</v>
      </c>
      <c r="E935" s="10">
        <v>45352</v>
      </c>
      <c r="F935" s="10">
        <v>45443</v>
      </c>
      <c r="G935" s="10">
        <v>45443</v>
      </c>
      <c r="H935" s="11">
        <v>18000000</v>
      </c>
      <c r="I935" s="11">
        <v>18000000</v>
      </c>
      <c r="J935" s="11">
        <v>18000000</v>
      </c>
      <c r="K935" s="11">
        <v>0</v>
      </c>
      <c r="L935" s="18">
        <f t="shared" si="14"/>
        <v>100</v>
      </c>
      <c r="M935" s="9"/>
      <c r="N935" s="8"/>
      <c r="O935" s="15"/>
      <c r="P935" s="16"/>
    </row>
    <row r="936" spans="2:16" customFormat="1" ht="76.5" customHeight="1" x14ac:dyDescent="0.25">
      <c r="B936" s="8">
        <v>939</v>
      </c>
      <c r="C936" s="9" t="s">
        <v>705</v>
      </c>
      <c r="D936" s="9" t="s">
        <v>2486</v>
      </c>
      <c r="E936" s="10">
        <v>45352</v>
      </c>
      <c r="F936" s="10">
        <v>45443</v>
      </c>
      <c r="G936" s="10">
        <v>45443</v>
      </c>
      <c r="H936" s="11">
        <v>13386000</v>
      </c>
      <c r="I936" s="11">
        <v>13386000</v>
      </c>
      <c r="J936" s="11">
        <v>13386000</v>
      </c>
      <c r="K936" s="11">
        <v>0</v>
      </c>
      <c r="L936" s="18">
        <f t="shared" si="14"/>
        <v>100</v>
      </c>
      <c r="M936" s="9"/>
      <c r="N936" s="8"/>
      <c r="O936" s="15"/>
      <c r="P936" s="16"/>
    </row>
    <row r="937" spans="2:16" customFormat="1" ht="76.5" customHeight="1" x14ac:dyDescent="0.25">
      <c r="B937" s="8">
        <v>940</v>
      </c>
      <c r="C937" s="9" t="s">
        <v>1251</v>
      </c>
      <c r="D937" s="9" t="s">
        <v>2487</v>
      </c>
      <c r="E937" s="10">
        <v>45352</v>
      </c>
      <c r="F937" s="10">
        <v>45657</v>
      </c>
      <c r="G937" s="10">
        <v>45657</v>
      </c>
      <c r="H937" s="11">
        <v>64500000</v>
      </c>
      <c r="I937" s="11">
        <v>64500000</v>
      </c>
      <c r="J937" s="11">
        <v>64500000</v>
      </c>
      <c r="K937" s="11">
        <v>0</v>
      </c>
      <c r="L937" s="18">
        <f t="shared" si="14"/>
        <v>100</v>
      </c>
      <c r="M937" s="9"/>
      <c r="N937" s="8"/>
      <c r="O937" s="15"/>
      <c r="P937" s="16"/>
    </row>
    <row r="938" spans="2:16" customFormat="1" ht="76.5" customHeight="1" x14ac:dyDescent="0.25">
      <c r="B938" s="8">
        <v>941</v>
      </c>
      <c r="C938" s="9" t="s">
        <v>1252</v>
      </c>
      <c r="D938" s="9" t="s">
        <v>2488</v>
      </c>
      <c r="E938" s="10">
        <v>45355</v>
      </c>
      <c r="F938" s="10">
        <v>45443</v>
      </c>
      <c r="G938" s="10">
        <v>45443</v>
      </c>
      <c r="H938" s="11">
        <v>16720000</v>
      </c>
      <c r="I938" s="11">
        <v>16720000</v>
      </c>
      <c r="J938" s="11">
        <v>16720000</v>
      </c>
      <c r="K938" s="11">
        <v>0</v>
      </c>
      <c r="L938" s="18">
        <f t="shared" si="14"/>
        <v>100</v>
      </c>
      <c r="M938" s="9"/>
      <c r="N938" s="8"/>
      <c r="O938" s="15"/>
      <c r="P938" s="16"/>
    </row>
    <row r="939" spans="2:16" customFormat="1" ht="76.5" customHeight="1" x14ac:dyDescent="0.25">
      <c r="B939" s="8">
        <v>943</v>
      </c>
      <c r="C939" s="9" t="s">
        <v>1253</v>
      </c>
      <c r="D939" s="9" t="s">
        <v>2161</v>
      </c>
      <c r="E939" s="10">
        <v>45357</v>
      </c>
      <c r="F939" s="10">
        <v>45441</v>
      </c>
      <c r="G939" s="10">
        <v>45441</v>
      </c>
      <c r="H939" s="11">
        <v>30033334</v>
      </c>
      <c r="I939" s="11">
        <v>30033334</v>
      </c>
      <c r="J939" s="11">
        <v>30033334</v>
      </c>
      <c r="K939" s="11">
        <v>0</v>
      </c>
      <c r="L939" s="18">
        <f t="shared" si="14"/>
        <v>100</v>
      </c>
      <c r="M939" s="9"/>
      <c r="N939" s="8"/>
      <c r="O939" s="15"/>
      <c r="P939" s="16"/>
    </row>
    <row r="940" spans="2:16" customFormat="1" ht="76.5" customHeight="1" x14ac:dyDescent="0.25">
      <c r="B940" s="8">
        <v>944</v>
      </c>
      <c r="C940" s="9" t="s">
        <v>1254</v>
      </c>
      <c r="D940" s="9" t="s">
        <v>2489</v>
      </c>
      <c r="E940" s="10">
        <v>45364</v>
      </c>
      <c r="F940" s="10">
        <v>45657</v>
      </c>
      <c r="G940" s="10">
        <v>45652</v>
      </c>
      <c r="H940" s="11">
        <v>7805000</v>
      </c>
      <c r="I940" s="11">
        <v>7761000</v>
      </c>
      <c r="J940" s="11">
        <v>7180000.0099999998</v>
      </c>
      <c r="K940" s="11">
        <v>580999.99000000022</v>
      </c>
      <c r="L940" s="18">
        <f t="shared" si="14"/>
        <v>92.513851436670535</v>
      </c>
      <c r="M940" s="9" t="s">
        <v>2993</v>
      </c>
      <c r="N940" s="8">
        <v>-5</v>
      </c>
      <c r="O940" s="15">
        <v>-44000</v>
      </c>
      <c r="P940" s="16"/>
    </row>
    <row r="941" spans="2:16" customFormat="1" ht="76.5" customHeight="1" x14ac:dyDescent="0.25">
      <c r="B941" s="8">
        <v>945</v>
      </c>
      <c r="C941" s="9" t="s">
        <v>660</v>
      </c>
      <c r="D941" s="9" t="s">
        <v>825</v>
      </c>
      <c r="E941" s="10">
        <v>45357</v>
      </c>
      <c r="F941" s="10">
        <v>45447</v>
      </c>
      <c r="G941" s="10">
        <v>45447</v>
      </c>
      <c r="H941" s="11">
        <v>25436700</v>
      </c>
      <c r="I941" s="11">
        <v>25436700</v>
      </c>
      <c r="J941" s="11">
        <v>25436700</v>
      </c>
      <c r="K941" s="11">
        <v>0</v>
      </c>
      <c r="L941" s="18">
        <f t="shared" si="14"/>
        <v>100</v>
      </c>
      <c r="M941" s="9"/>
      <c r="N941" s="8"/>
      <c r="O941" s="15"/>
      <c r="P941" s="16"/>
    </row>
    <row r="942" spans="2:16" customFormat="1" ht="76.5" customHeight="1" x14ac:dyDescent="0.25">
      <c r="B942" s="8">
        <v>946</v>
      </c>
      <c r="C942" s="9" t="s">
        <v>1255</v>
      </c>
      <c r="D942" s="9" t="s">
        <v>2490</v>
      </c>
      <c r="E942" s="10">
        <v>45358</v>
      </c>
      <c r="F942" s="10">
        <v>45657</v>
      </c>
      <c r="G942" s="10">
        <v>45657</v>
      </c>
      <c r="H942" s="11">
        <v>123333333</v>
      </c>
      <c r="I942" s="11">
        <v>123333333</v>
      </c>
      <c r="J942" s="11">
        <v>123333333</v>
      </c>
      <c r="K942" s="11">
        <v>0</v>
      </c>
      <c r="L942" s="18">
        <f t="shared" si="14"/>
        <v>100</v>
      </c>
      <c r="M942" s="9"/>
      <c r="N942" s="8"/>
      <c r="O942" s="15"/>
      <c r="P942" s="16"/>
    </row>
    <row r="943" spans="2:16" customFormat="1" ht="76.5" customHeight="1" x14ac:dyDescent="0.25">
      <c r="B943" s="8">
        <v>947</v>
      </c>
      <c r="C943" s="9" t="s">
        <v>1256</v>
      </c>
      <c r="D943" s="9" t="s">
        <v>2491</v>
      </c>
      <c r="E943" s="10">
        <v>45358</v>
      </c>
      <c r="F943" s="10">
        <v>45448</v>
      </c>
      <c r="G943" s="10">
        <v>45448</v>
      </c>
      <c r="H943" s="11">
        <v>42505920</v>
      </c>
      <c r="I943" s="11">
        <v>42505920</v>
      </c>
      <c r="J943" s="11">
        <v>42505920</v>
      </c>
      <c r="K943" s="11">
        <v>0</v>
      </c>
      <c r="L943" s="18">
        <f t="shared" si="14"/>
        <v>100</v>
      </c>
      <c r="M943" s="9"/>
      <c r="N943" s="8"/>
      <c r="O943" s="15"/>
      <c r="P943" s="16"/>
    </row>
    <row r="944" spans="2:16" customFormat="1" ht="76.5" customHeight="1" x14ac:dyDescent="0.25">
      <c r="B944" s="8">
        <v>948</v>
      </c>
      <c r="C944" s="9" t="s">
        <v>1257</v>
      </c>
      <c r="D944" s="9" t="s">
        <v>2492</v>
      </c>
      <c r="E944" s="10">
        <v>45358</v>
      </c>
      <c r="F944" s="10">
        <v>45448</v>
      </c>
      <c r="G944" s="10">
        <v>45448</v>
      </c>
      <c r="H944" s="11">
        <v>21557970</v>
      </c>
      <c r="I944" s="11">
        <v>21557970</v>
      </c>
      <c r="J944" s="11">
        <v>21557970</v>
      </c>
      <c r="K944" s="11">
        <v>0</v>
      </c>
      <c r="L944" s="18">
        <f t="shared" si="14"/>
        <v>100</v>
      </c>
      <c r="M944" s="9"/>
      <c r="N944" s="8"/>
      <c r="O944" s="15"/>
      <c r="P944" s="16"/>
    </row>
    <row r="945" spans="2:16" customFormat="1" ht="76.5" customHeight="1" x14ac:dyDescent="0.25">
      <c r="B945" s="8">
        <v>949</v>
      </c>
      <c r="C945" s="9" t="s">
        <v>1258</v>
      </c>
      <c r="D945" s="9" t="s">
        <v>2493</v>
      </c>
      <c r="E945" s="10">
        <v>45358</v>
      </c>
      <c r="F945" s="10">
        <v>45448</v>
      </c>
      <c r="G945" s="10">
        <v>45448</v>
      </c>
      <c r="H945" s="11">
        <v>36607410</v>
      </c>
      <c r="I945" s="11">
        <v>36607410</v>
      </c>
      <c r="J945" s="11">
        <v>36607410</v>
      </c>
      <c r="K945" s="11">
        <v>0</v>
      </c>
      <c r="L945" s="18">
        <f t="shared" si="14"/>
        <v>100</v>
      </c>
      <c r="M945" s="9"/>
      <c r="N945" s="8"/>
      <c r="O945" s="15"/>
      <c r="P945" s="16"/>
    </row>
    <row r="946" spans="2:16" customFormat="1" ht="76.5" customHeight="1" x14ac:dyDescent="0.25">
      <c r="B946" s="8">
        <v>951</v>
      </c>
      <c r="C946" s="9" t="s">
        <v>1259</v>
      </c>
      <c r="D946" s="9" t="s">
        <v>799</v>
      </c>
      <c r="E946" s="10">
        <v>45358</v>
      </c>
      <c r="F946" s="10">
        <v>45448</v>
      </c>
      <c r="G946" s="10">
        <v>45448</v>
      </c>
      <c r="H946" s="11">
        <v>18993000</v>
      </c>
      <c r="I946" s="11">
        <v>18993000</v>
      </c>
      <c r="J946" s="11">
        <v>18993000</v>
      </c>
      <c r="K946" s="11">
        <v>0</v>
      </c>
      <c r="L946" s="18">
        <f t="shared" si="14"/>
        <v>100</v>
      </c>
      <c r="M946" s="9" t="s">
        <v>3018</v>
      </c>
      <c r="N946" s="8">
        <v>0</v>
      </c>
      <c r="O946" s="15">
        <v>0</v>
      </c>
      <c r="P946" s="16"/>
    </row>
    <row r="947" spans="2:16" customFormat="1" ht="76.5" customHeight="1" x14ac:dyDescent="0.25">
      <c r="B947" s="8">
        <v>952</v>
      </c>
      <c r="C947" s="9" t="s">
        <v>1260</v>
      </c>
      <c r="D947" s="9" t="s">
        <v>2494</v>
      </c>
      <c r="E947" s="10">
        <v>45358</v>
      </c>
      <c r="F947" s="10">
        <v>45448</v>
      </c>
      <c r="G947" s="10">
        <v>45448</v>
      </c>
      <c r="H947" s="11">
        <v>36607410</v>
      </c>
      <c r="I947" s="11">
        <v>36607410</v>
      </c>
      <c r="J947" s="11">
        <v>36607410</v>
      </c>
      <c r="K947" s="11">
        <v>0</v>
      </c>
      <c r="L947" s="18">
        <f t="shared" si="14"/>
        <v>100</v>
      </c>
      <c r="M947" s="9"/>
      <c r="N947" s="8"/>
      <c r="O947" s="15"/>
      <c r="P947" s="16"/>
    </row>
    <row r="948" spans="2:16" customFormat="1" ht="76.5" customHeight="1" x14ac:dyDescent="0.25">
      <c r="B948" s="8">
        <v>953</v>
      </c>
      <c r="C948" s="9" t="s">
        <v>1261</v>
      </c>
      <c r="D948" s="9" t="s">
        <v>795</v>
      </c>
      <c r="E948" s="10">
        <v>45359</v>
      </c>
      <c r="F948" s="10">
        <v>45449</v>
      </c>
      <c r="G948" s="10">
        <v>45449</v>
      </c>
      <c r="H948" s="11">
        <v>25436700</v>
      </c>
      <c r="I948" s="11">
        <v>25436700</v>
      </c>
      <c r="J948" s="11">
        <v>25436700</v>
      </c>
      <c r="K948" s="11">
        <v>0</v>
      </c>
      <c r="L948" s="18">
        <f t="shared" si="14"/>
        <v>100</v>
      </c>
      <c r="M948" s="9"/>
      <c r="N948" s="8"/>
      <c r="O948" s="15"/>
      <c r="P948" s="16"/>
    </row>
    <row r="949" spans="2:16" customFormat="1" ht="76.5" customHeight="1" x14ac:dyDescent="0.25">
      <c r="B949" s="8">
        <v>954</v>
      </c>
      <c r="C949" s="9" t="s">
        <v>113</v>
      </c>
      <c r="D949" s="9" t="s">
        <v>802</v>
      </c>
      <c r="E949" s="10">
        <v>45359</v>
      </c>
      <c r="F949" s="10">
        <v>45449</v>
      </c>
      <c r="G949" s="10">
        <v>45449</v>
      </c>
      <c r="H949" s="11">
        <v>18993000</v>
      </c>
      <c r="I949" s="11">
        <v>18993000</v>
      </c>
      <c r="J949" s="11">
        <v>18993000</v>
      </c>
      <c r="K949" s="11">
        <v>0</v>
      </c>
      <c r="L949" s="18">
        <f t="shared" si="14"/>
        <v>100</v>
      </c>
      <c r="M949" s="9"/>
      <c r="N949" s="8"/>
      <c r="O949" s="15"/>
      <c r="P949" s="16"/>
    </row>
    <row r="950" spans="2:16" customFormat="1" ht="76.5" customHeight="1" x14ac:dyDescent="0.25">
      <c r="B950" s="8">
        <v>955</v>
      </c>
      <c r="C950" s="9" t="s">
        <v>1262</v>
      </c>
      <c r="D950" s="9" t="s">
        <v>846</v>
      </c>
      <c r="E950" s="10">
        <v>45359</v>
      </c>
      <c r="F950" s="10">
        <v>45449</v>
      </c>
      <c r="G950" s="10">
        <v>45449</v>
      </c>
      <c r="H950" s="11">
        <v>24000000</v>
      </c>
      <c r="I950" s="11">
        <v>24000000</v>
      </c>
      <c r="J950" s="11">
        <v>24000000</v>
      </c>
      <c r="K950" s="11">
        <v>0</v>
      </c>
      <c r="L950" s="18">
        <f t="shared" si="14"/>
        <v>100</v>
      </c>
      <c r="M950" s="9"/>
      <c r="N950" s="8"/>
      <c r="O950" s="15"/>
      <c r="P950" s="16"/>
    </row>
    <row r="951" spans="2:16" customFormat="1" ht="76.5" customHeight="1" x14ac:dyDescent="0.25">
      <c r="B951" s="8">
        <v>956</v>
      </c>
      <c r="C951" s="9" t="s">
        <v>1263</v>
      </c>
      <c r="D951" s="9" t="s">
        <v>2495</v>
      </c>
      <c r="E951" s="10">
        <v>45359</v>
      </c>
      <c r="F951" s="10">
        <v>45451</v>
      </c>
      <c r="G951" s="10">
        <v>45451</v>
      </c>
      <c r="H951" s="11">
        <v>24533333</v>
      </c>
      <c r="I951" s="11">
        <v>24533333</v>
      </c>
      <c r="J951" s="11">
        <v>24533333</v>
      </c>
      <c r="K951" s="11">
        <v>0</v>
      </c>
      <c r="L951" s="18">
        <f t="shared" si="14"/>
        <v>99.999999999999986</v>
      </c>
      <c r="M951" s="9"/>
      <c r="N951" s="8"/>
      <c r="O951" s="15"/>
      <c r="P951" s="16"/>
    </row>
    <row r="952" spans="2:16" customFormat="1" ht="76.5" customHeight="1" x14ac:dyDescent="0.25">
      <c r="B952" s="8">
        <v>957</v>
      </c>
      <c r="C952" s="9" t="s">
        <v>1264</v>
      </c>
      <c r="D952" s="9" t="s">
        <v>2284</v>
      </c>
      <c r="E952" s="10">
        <v>45362</v>
      </c>
      <c r="F952" s="10">
        <v>45406</v>
      </c>
      <c r="G952" s="10">
        <v>45406</v>
      </c>
      <c r="H952" s="11">
        <v>10499985</v>
      </c>
      <c r="I952" s="11">
        <v>10499985</v>
      </c>
      <c r="J952" s="11">
        <v>10499985</v>
      </c>
      <c r="K952" s="11">
        <v>0</v>
      </c>
      <c r="L952" s="18">
        <f t="shared" si="14"/>
        <v>100</v>
      </c>
      <c r="M952" s="9"/>
      <c r="N952" s="8"/>
      <c r="O952" s="15"/>
      <c r="P952" s="16"/>
    </row>
    <row r="953" spans="2:16" customFormat="1" ht="76.5" customHeight="1" x14ac:dyDescent="0.25">
      <c r="B953" s="8">
        <v>958</v>
      </c>
      <c r="C953" s="9" t="s">
        <v>265</v>
      </c>
      <c r="D953" s="9" t="s">
        <v>817</v>
      </c>
      <c r="E953" s="10">
        <v>45363</v>
      </c>
      <c r="F953" s="10">
        <v>45450</v>
      </c>
      <c r="G953" s="10">
        <v>45450</v>
      </c>
      <c r="H953" s="11">
        <v>9570000</v>
      </c>
      <c r="I953" s="11">
        <v>9570000</v>
      </c>
      <c r="J953" s="11">
        <v>9570000</v>
      </c>
      <c r="K953" s="11">
        <v>0</v>
      </c>
      <c r="L953" s="18">
        <f t="shared" si="14"/>
        <v>100</v>
      </c>
      <c r="M953" s="9"/>
      <c r="N953" s="8"/>
      <c r="O953" s="15"/>
      <c r="P953" s="16"/>
    </row>
    <row r="954" spans="2:16" customFormat="1" ht="76.5" customHeight="1" x14ac:dyDescent="0.25">
      <c r="B954" s="8">
        <v>959</v>
      </c>
      <c r="C954" s="9" t="s">
        <v>626</v>
      </c>
      <c r="D954" s="9" t="s">
        <v>887</v>
      </c>
      <c r="E954" s="10">
        <v>45364</v>
      </c>
      <c r="F954" s="10">
        <v>45455</v>
      </c>
      <c r="G954" s="10">
        <v>45455</v>
      </c>
      <c r="H954" s="11">
        <v>12533733</v>
      </c>
      <c r="I954" s="11">
        <v>12533733</v>
      </c>
      <c r="J954" s="11">
        <v>12533733</v>
      </c>
      <c r="K954" s="11">
        <v>0</v>
      </c>
      <c r="L954" s="18">
        <f t="shared" si="14"/>
        <v>100</v>
      </c>
      <c r="M954" s="9"/>
      <c r="N954" s="8"/>
      <c r="O954" s="15"/>
      <c r="P954" s="16"/>
    </row>
    <row r="955" spans="2:16" customFormat="1" ht="76.5" customHeight="1" x14ac:dyDescent="0.25">
      <c r="B955" s="8">
        <v>960</v>
      </c>
      <c r="C955" s="9" t="s">
        <v>1265</v>
      </c>
      <c r="D955" s="9" t="s">
        <v>846</v>
      </c>
      <c r="E955" s="10">
        <v>45364</v>
      </c>
      <c r="F955" s="10">
        <v>45454</v>
      </c>
      <c r="G955" s="10">
        <v>45454</v>
      </c>
      <c r="H955" s="11">
        <v>15507000</v>
      </c>
      <c r="I955" s="11">
        <v>15507000</v>
      </c>
      <c r="J955" s="11">
        <v>15507000</v>
      </c>
      <c r="K955" s="11">
        <v>0</v>
      </c>
      <c r="L955" s="18">
        <f t="shared" si="14"/>
        <v>100</v>
      </c>
      <c r="M955" s="9"/>
      <c r="N955" s="8"/>
      <c r="O955" s="15"/>
      <c r="P955" s="16"/>
    </row>
    <row r="956" spans="2:16" customFormat="1" ht="76.5" customHeight="1" x14ac:dyDescent="0.25">
      <c r="B956" s="8">
        <v>961</v>
      </c>
      <c r="C956" s="9" t="s">
        <v>237</v>
      </c>
      <c r="D956" s="9" t="s">
        <v>846</v>
      </c>
      <c r="E956" s="10">
        <v>45364</v>
      </c>
      <c r="F956" s="10">
        <v>45454</v>
      </c>
      <c r="G956" s="10">
        <v>45454</v>
      </c>
      <c r="H956" s="11">
        <v>18948000</v>
      </c>
      <c r="I956" s="11">
        <v>18948000</v>
      </c>
      <c r="J956" s="11">
        <v>18948000</v>
      </c>
      <c r="K956" s="11">
        <v>0</v>
      </c>
      <c r="L956" s="18">
        <f t="shared" si="14"/>
        <v>100</v>
      </c>
      <c r="M956" s="9"/>
      <c r="N956" s="8"/>
      <c r="O956" s="15"/>
      <c r="P956" s="16"/>
    </row>
    <row r="957" spans="2:16" customFormat="1" ht="76.5" customHeight="1" x14ac:dyDescent="0.25">
      <c r="B957" s="8">
        <v>962</v>
      </c>
      <c r="C957" s="9" t="s">
        <v>569</v>
      </c>
      <c r="D957" s="9" t="s">
        <v>887</v>
      </c>
      <c r="E957" s="10">
        <v>45364</v>
      </c>
      <c r="F957" s="10">
        <v>45450</v>
      </c>
      <c r="G957" s="10">
        <v>45450</v>
      </c>
      <c r="H957" s="11">
        <v>18105866</v>
      </c>
      <c r="I957" s="11">
        <v>18105866</v>
      </c>
      <c r="J957" s="11">
        <v>18105866</v>
      </c>
      <c r="K957" s="11">
        <v>0</v>
      </c>
      <c r="L957" s="18">
        <f t="shared" si="14"/>
        <v>100</v>
      </c>
      <c r="M957" s="9"/>
      <c r="N957" s="8"/>
      <c r="O957" s="15"/>
      <c r="P957" s="16"/>
    </row>
    <row r="958" spans="2:16" customFormat="1" ht="76.5" customHeight="1" x14ac:dyDescent="0.25">
      <c r="B958" s="8">
        <v>963</v>
      </c>
      <c r="C958" s="9" t="s">
        <v>207</v>
      </c>
      <c r="D958" s="9" t="s">
        <v>887</v>
      </c>
      <c r="E958" s="10">
        <v>45364</v>
      </c>
      <c r="F958" s="10">
        <v>45455</v>
      </c>
      <c r="G958" s="10">
        <v>45455</v>
      </c>
      <c r="H958" s="11">
        <v>22634733</v>
      </c>
      <c r="I958" s="11">
        <v>22634733</v>
      </c>
      <c r="J958" s="11">
        <v>22634733</v>
      </c>
      <c r="K958" s="11">
        <v>0</v>
      </c>
      <c r="L958" s="18">
        <f t="shared" si="14"/>
        <v>100</v>
      </c>
      <c r="M958" s="9"/>
      <c r="N958" s="8"/>
      <c r="O958" s="15"/>
      <c r="P958" s="16"/>
    </row>
    <row r="959" spans="2:16" customFormat="1" ht="76.5" customHeight="1" x14ac:dyDescent="0.25">
      <c r="B959" s="8">
        <v>964</v>
      </c>
      <c r="C959" s="9" t="s">
        <v>670</v>
      </c>
      <c r="D959" s="9" t="s">
        <v>2496</v>
      </c>
      <c r="E959" s="10">
        <v>45364</v>
      </c>
      <c r="F959" s="10">
        <v>45454</v>
      </c>
      <c r="G959" s="10">
        <v>45454</v>
      </c>
      <c r="H959" s="11">
        <v>9000000</v>
      </c>
      <c r="I959" s="11">
        <v>9000000</v>
      </c>
      <c r="J959" s="11">
        <v>9000000</v>
      </c>
      <c r="K959" s="11">
        <v>0</v>
      </c>
      <c r="L959" s="18">
        <f t="shared" si="14"/>
        <v>100</v>
      </c>
      <c r="M959" s="9"/>
      <c r="N959" s="8"/>
      <c r="O959" s="15"/>
      <c r="P959" s="16"/>
    </row>
    <row r="960" spans="2:16" customFormat="1" ht="76.5" customHeight="1" x14ac:dyDescent="0.25">
      <c r="B960" s="8">
        <v>965</v>
      </c>
      <c r="C960" s="9" t="s">
        <v>347</v>
      </c>
      <c r="D960" s="9" t="s">
        <v>846</v>
      </c>
      <c r="E960" s="10">
        <v>45364</v>
      </c>
      <c r="F960" s="10">
        <v>45454</v>
      </c>
      <c r="G960" s="10">
        <v>45454</v>
      </c>
      <c r="H960" s="11">
        <v>18948000</v>
      </c>
      <c r="I960" s="11">
        <v>18948000</v>
      </c>
      <c r="J960" s="11">
        <v>18948000</v>
      </c>
      <c r="K960" s="11">
        <v>0</v>
      </c>
      <c r="L960" s="18">
        <f t="shared" si="14"/>
        <v>100</v>
      </c>
      <c r="M960" s="9"/>
      <c r="N960" s="8"/>
      <c r="O960" s="15"/>
      <c r="P960" s="16"/>
    </row>
    <row r="961" spans="2:16" customFormat="1" ht="76.5" customHeight="1" x14ac:dyDescent="0.25">
      <c r="B961" s="8">
        <v>966</v>
      </c>
      <c r="C961" s="9" t="s">
        <v>223</v>
      </c>
      <c r="D961" s="9" t="s">
        <v>2496</v>
      </c>
      <c r="E961" s="10">
        <v>45364</v>
      </c>
      <c r="F961" s="10">
        <v>45454</v>
      </c>
      <c r="G961" s="10">
        <v>45454</v>
      </c>
      <c r="H961" s="11">
        <v>9000000</v>
      </c>
      <c r="I961" s="11">
        <v>9000000</v>
      </c>
      <c r="J961" s="11">
        <v>9000000</v>
      </c>
      <c r="K961" s="11">
        <v>0</v>
      </c>
      <c r="L961" s="18">
        <f t="shared" si="14"/>
        <v>100</v>
      </c>
      <c r="M961" s="9"/>
      <c r="N961" s="8"/>
      <c r="O961" s="15"/>
      <c r="P961" s="16"/>
    </row>
    <row r="962" spans="2:16" customFormat="1" ht="76.5" customHeight="1" x14ac:dyDescent="0.25">
      <c r="B962" s="8">
        <v>967</v>
      </c>
      <c r="C962" s="9" t="s">
        <v>556</v>
      </c>
      <c r="D962" s="9" t="s">
        <v>846</v>
      </c>
      <c r="E962" s="10">
        <v>45364</v>
      </c>
      <c r="F962" s="10">
        <v>45455</v>
      </c>
      <c r="G962" s="10">
        <v>45400</v>
      </c>
      <c r="H962" s="11">
        <v>15679300</v>
      </c>
      <c r="I962" s="11">
        <v>6375100</v>
      </c>
      <c r="J962" s="11">
        <v>6375100</v>
      </c>
      <c r="K962" s="11">
        <v>0</v>
      </c>
      <c r="L962" s="18">
        <f t="shared" si="14"/>
        <v>100.00000000000001</v>
      </c>
      <c r="M962" s="9" t="s">
        <v>3036</v>
      </c>
      <c r="N962" s="8">
        <v>-55</v>
      </c>
      <c r="O962" s="15">
        <v>-9304200</v>
      </c>
      <c r="P962" s="16"/>
    </row>
    <row r="963" spans="2:16" customFormat="1" ht="76.5" customHeight="1" x14ac:dyDescent="0.25">
      <c r="B963" s="8">
        <v>968</v>
      </c>
      <c r="C963" s="9" t="s">
        <v>1266</v>
      </c>
      <c r="D963" s="9" t="s">
        <v>846</v>
      </c>
      <c r="E963" s="10">
        <v>45364</v>
      </c>
      <c r="F963" s="10">
        <v>45455</v>
      </c>
      <c r="G963" s="10">
        <v>45455</v>
      </c>
      <c r="H963" s="11">
        <v>15679300</v>
      </c>
      <c r="I963" s="11">
        <v>15679300</v>
      </c>
      <c r="J963" s="11">
        <v>15679300</v>
      </c>
      <c r="K963" s="11">
        <v>0</v>
      </c>
      <c r="L963" s="18">
        <f t="shared" si="14"/>
        <v>100</v>
      </c>
      <c r="M963" s="9"/>
      <c r="N963" s="8"/>
      <c r="O963" s="15"/>
      <c r="P963" s="16"/>
    </row>
    <row r="964" spans="2:16" customFormat="1" ht="76.5" customHeight="1" x14ac:dyDescent="0.25">
      <c r="B964" s="8">
        <v>969</v>
      </c>
      <c r="C964" s="9" t="s">
        <v>1267</v>
      </c>
      <c r="D964" s="9" t="s">
        <v>887</v>
      </c>
      <c r="E964" s="10">
        <v>45364</v>
      </c>
      <c r="F964" s="10">
        <v>45455</v>
      </c>
      <c r="G964" s="10">
        <v>45455</v>
      </c>
      <c r="H964" s="11">
        <v>12533733</v>
      </c>
      <c r="I964" s="11">
        <v>12533733</v>
      </c>
      <c r="J964" s="11">
        <v>12533733</v>
      </c>
      <c r="K964" s="11">
        <v>0</v>
      </c>
      <c r="L964" s="18">
        <f t="shared" si="14"/>
        <v>100</v>
      </c>
      <c r="M964" s="9"/>
      <c r="N964" s="8"/>
      <c r="O964" s="15"/>
      <c r="P964" s="16"/>
    </row>
    <row r="965" spans="2:16" customFormat="1" ht="76.5" customHeight="1" x14ac:dyDescent="0.25">
      <c r="B965" s="8">
        <v>970</v>
      </c>
      <c r="C965" s="9" t="s">
        <v>1268</v>
      </c>
      <c r="D965" s="9" t="s">
        <v>846</v>
      </c>
      <c r="E965" s="10">
        <v>45364</v>
      </c>
      <c r="F965" s="10">
        <v>45454</v>
      </c>
      <c r="G965" s="10">
        <v>45454</v>
      </c>
      <c r="H965" s="11">
        <v>15507000</v>
      </c>
      <c r="I965" s="11">
        <v>15507000</v>
      </c>
      <c r="J965" s="11">
        <v>15507000</v>
      </c>
      <c r="K965" s="11">
        <v>0</v>
      </c>
      <c r="L965" s="18">
        <f t="shared" ref="L965:L1028" si="15">100/I965*J965</f>
        <v>100</v>
      </c>
      <c r="M965" s="9"/>
      <c r="N965" s="8"/>
      <c r="O965" s="15"/>
      <c r="P965" s="16"/>
    </row>
    <row r="966" spans="2:16" customFormat="1" ht="76.5" customHeight="1" x14ac:dyDescent="0.25">
      <c r="B966" s="8">
        <v>971</v>
      </c>
      <c r="C966" s="9" t="s">
        <v>264</v>
      </c>
      <c r="D966" s="9" t="s">
        <v>887</v>
      </c>
      <c r="E966" s="10">
        <v>45364</v>
      </c>
      <c r="F966" s="10">
        <v>45454</v>
      </c>
      <c r="G966" s="10">
        <v>45454</v>
      </c>
      <c r="H966" s="11">
        <v>22386000</v>
      </c>
      <c r="I966" s="11">
        <v>22386000</v>
      </c>
      <c r="J966" s="11">
        <v>22386000</v>
      </c>
      <c r="K966" s="11">
        <v>0</v>
      </c>
      <c r="L966" s="18">
        <f t="shared" si="15"/>
        <v>100</v>
      </c>
      <c r="M966" s="9"/>
      <c r="N966" s="8"/>
      <c r="O966" s="15"/>
      <c r="P966" s="16"/>
    </row>
    <row r="967" spans="2:16" customFormat="1" ht="76.5" customHeight="1" x14ac:dyDescent="0.25">
      <c r="B967" s="8">
        <v>972</v>
      </c>
      <c r="C967" s="9" t="s">
        <v>153</v>
      </c>
      <c r="D967" s="9" t="s">
        <v>887</v>
      </c>
      <c r="E967" s="10">
        <v>45364</v>
      </c>
      <c r="F967" s="10">
        <v>45455</v>
      </c>
      <c r="G967" s="10">
        <v>45455</v>
      </c>
      <c r="H967" s="11">
        <v>15679300</v>
      </c>
      <c r="I967" s="11">
        <v>15679300</v>
      </c>
      <c r="J967" s="11">
        <v>15679300</v>
      </c>
      <c r="K967" s="11">
        <v>0</v>
      </c>
      <c r="L967" s="18">
        <f t="shared" si="15"/>
        <v>100</v>
      </c>
      <c r="M967" s="9" t="s">
        <v>2998</v>
      </c>
      <c r="N967" s="8">
        <v>0</v>
      </c>
      <c r="O967" s="15">
        <v>0</v>
      </c>
      <c r="P967" s="16"/>
    </row>
    <row r="968" spans="2:16" customFormat="1" ht="76.5" customHeight="1" x14ac:dyDescent="0.25">
      <c r="B968" s="8">
        <v>973</v>
      </c>
      <c r="C968" s="9" t="s">
        <v>28</v>
      </c>
      <c r="D968" s="9" t="s">
        <v>887</v>
      </c>
      <c r="E968" s="10">
        <v>45364</v>
      </c>
      <c r="F968" s="10">
        <v>45455</v>
      </c>
      <c r="G968" s="10">
        <v>45455</v>
      </c>
      <c r="H968" s="11">
        <v>22634733</v>
      </c>
      <c r="I968" s="11">
        <v>22634733</v>
      </c>
      <c r="J968" s="11">
        <v>22634733</v>
      </c>
      <c r="K968" s="11">
        <v>0</v>
      </c>
      <c r="L968" s="18">
        <f t="shared" si="15"/>
        <v>100</v>
      </c>
      <c r="M968" s="9"/>
      <c r="N968" s="8"/>
      <c r="O968" s="15"/>
      <c r="P968" s="16"/>
    </row>
    <row r="969" spans="2:16" customFormat="1" ht="76.5" customHeight="1" x14ac:dyDescent="0.25">
      <c r="B969" s="8">
        <v>974</v>
      </c>
      <c r="C969" s="9" t="s">
        <v>659</v>
      </c>
      <c r="D969" s="9" t="s">
        <v>887</v>
      </c>
      <c r="E969" s="10">
        <v>45364</v>
      </c>
      <c r="F969" s="10">
        <v>45455</v>
      </c>
      <c r="G969" s="10">
        <v>45455</v>
      </c>
      <c r="H969" s="11">
        <v>22634733</v>
      </c>
      <c r="I969" s="11">
        <v>22634733</v>
      </c>
      <c r="J969" s="11">
        <v>22634733</v>
      </c>
      <c r="K969" s="11">
        <v>0</v>
      </c>
      <c r="L969" s="18">
        <f t="shared" si="15"/>
        <v>100</v>
      </c>
      <c r="M969" s="9"/>
      <c r="N969" s="8"/>
      <c r="O969" s="15"/>
      <c r="P969" s="16"/>
    </row>
    <row r="970" spans="2:16" customFormat="1" ht="76.5" customHeight="1" x14ac:dyDescent="0.25">
      <c r="B970" s="8">
        <v>975</v>
      </c>
      <c r="C970" s="9" t="s">
        <v>389</v>
      </c>
      <c r="D970" s="9" t="s">
        <v>846</v>
      </c>
      <c r="E970" s="10">
        <v>45364</v>
      </c>
      <c r="F970" s="10">
        <v>45454</v>
      </c>
      <c r="G970" s="10">
        <v>45454</v>
      </c>
      <c r="H970" s="11">
        <v>15507000</v>
      </c>
      <c r="I970" s="11">
        <v>15507000</v>
      </c>
      <c r="J970" s="11">
        <v>15507000</v>
      </c>
      <c r="K970" s="11">
        <v>0</v>
      </c>
      <c r="L970" s="18">
        <f t="shared" si="15"/>
        <v>100</v>
      </c>
      <c r="M970" s="9"/>
      <c r="N970" s="8"/>
      <c r="O970" s="15"/>
      <c r="P970" s="16"/>
    </row>
    <row r="971" spans="2:16" customFormat="1" ht="76.5" customHeight="1" x14ac:dyDescent="0.25">
      <c r="B971" s="8">
        <v>976</v>
      </c>
      <c r="C971" s="9" t="s">
        <v>654</v>
      </c>
      <c r="D971" s="9" t="s">
        <v>846</v>
      </c>
      <c r="E971" s="10">
        <v>45364</v>
      </c>
      <c r="F971" s="10">
        <v>45454</v>
      </c>
      <c r="G971" s="10">
        <v>45454</v>
      </c>
      <c r="H971" s="11">
        <v>15507000</v>
      </c>
      <c r="I971" s="11">
        <v>15507000</v>
      </c>
      <c r="J971" s="11">
        <v>15507000</v>
      </c>
      <c r="K971" s="11">
        <v>0</v>
      </c>
      <c r="L971" s="18">
        <f t="shared" si="15"/>
        <v>100</v>
      </c>
      <c r="M971" s="9"/>
      <c r="N971" s="8"/>
      <c r="O971" s="15"/>
      <c r="P971" s="16"/>
    </row>
    <row r="972" spans="2:16" customFormat="1" ht="76.5" customHeight="1" x14ac:dyDescent="0.25">
      <c r="B972" s="8">
        <v>977</v>
      </c>
      <c r="C972" s="9" t="s">
        <v>151</v>
      </c>
      <c r="D972" s="9" t="s">
        <v>887</v>
      </c>
      <c r="E972" s="10">
        <v>45364</v>
      </c>
      <c r="F972" s="10">
        <v>45454</v>
      </c>
      <c r="G972" s="10">
        <v>45454</v>
      </c>
      <c r="H972" s="11">
        <v>15507000</v>
      </c>
      <c r="I972" s="11">
        <v>15507000</v>
      </c>
      <c r="J972" s="11">
        <v>15507000</v>
      </c>
      <c r="K972" s="11">
        <v>0</v>
      </c>
      <c r="L972" s="18">
        <f t="shared" si="15"/>
        <v>100</v>
      </c>
      <c r="M972" s="9"/>
      <c r="N972" s="8"/>
      <c r="O972" s="15"/>
      <c r="P972" s="16"/>
    </row>
    <row r="973" spans="2:16" customFormat="1" ht="76.5" customHeight="1" x14ac:dyDescent="0.25">
      <c r="B973" s="8">
        <v>978</v>
      </c>
      <c r="C973" s="9" t="s">
        <v>104</v>
      </c>
      <c r="D973" s="9" t="s">
        <v>846</v>
      </c>
      <c r="E973" s="10">
        <v>45364</v>
      </c>
      <c r="F973" s="10">
        <v>45454</v>
      </c>
      <c r="G973" s="10">
        <v>45454</v>
      </c>
      <c r="H973" s="11">
        <v>15507000</v>
      </c>
      <c r="I973" s="11">
        <v>15507000</v>
      </c>
      <c r="J973" s="11">
        <v>15507000</v>
      </c>
      <c r="K973" s="11">
        <v>0</v>
      </c>
      <c r="L973" s="18">
        <f t="shared" si="15"/>
        <v>100</v>
      </c>
      <c r="M973" s="9"/>
      <c r="N973" s="8"/>
      <c r="O973" s="15"/>
      <c r="P973" s="16"/>
    </row>
    <row r="974" spans="2:16" customFormat="1" ht="76.5" customHeight="1" x14ac:dyDescent="0.25">
      <c r="B974" s="8">
        <v>979</v>
      </c>
      <c r="C974" s="9" t="s">
        <v>250</v>
      </c>
      <c r="D974" s="9" t="s">
        <v>846</v>
      </c>
      <c r="E974" s="10">
        <v>45364</v>
      </c>
      <c r="F974" s="10">
        <v>45454</v>
      </c>
      <c r="G974" s="10">
        <v>45454</v>
      </c>
      <c r="H974" s="11">
        <v>22386000</v>
      </c>
      <c r="I974" s="11">
        <v>22386000</v>
      </c>
      <c r="J974" s="11">
        <v>22386000</v>
      </c>
      <c r="K974" s="11">
        <v>0</v>
      </c>
      <c r="L974" s="18">
        <f t="shared" si="15"/>
        <v>100</v>
      </c>
      <c r="M974" s="9"/>
      <c r="N974" s="8"/>
      <c r="O974" s="15"/>
      <c r="P974" s="16"/>
    </row>
    <row r="975" spans="2:16" customFormat="1" ht="76.5" customHeight="1" x14ac:dyDescent="0.25">
      <c r="B975" s="8">
        <v>980</v>
      </c>
      <c r="C975" s="9" t="s">
        <v>196</v>
      </c>
      <c r="D975" s="9" t="s">
        <v>846</v>
      </c>
      <c r="E975" s="10">
        <v>45364</v>
      </c>
      <c r="F975" s="10">
        <v>45454</v>
      </c>
      <c r="G975" s="10">
        <v>45454</v>
      </c>
      <c r="H975" s="11">
        <v>15507000</v>
      </c>
      <c r="I975" s="11">
        <v>15507000</v>
      </c>
      <c r="J975" s="11">
        <v>15507000</v>
      </c>
      <c r="K975" s="11">
        <v>0</v>
      </c>
      <c r="L975" s="18">
        <f t="shared" si="15"/>
        <v>100</v>
      </c>
      <c r="M975" s="9"/>
      <c r="N975" s="8"/>
      <c r="O975" s="15"/>
      <c r="P975" s="16"/>
    </row>
    <row r="976" spans="2:16" customFormat="1" ht="76.5" customHeight="1" x14ac:dyDescent="0.25">
      <c r="B976" s="8">
        <v>981</v>
      </c>
      <c r="C976" s="9" t="s">
        <v>618</v>
      </c>
      <c r="D976" s="9" t="s">
        <v>846</v>
      </c>
      <c r="E976" s="10">
        <v>45364</v>
      </c>
      <c r="F976" s="10">
        <v>45450</v>
      </c>
      <c r="G976" s="10">
        <v>45450</v>
      </c>
      <c r="H976" s="11">
        <v>14817800</v>
      </c>
      <c r="I976" s="11">
        <v>14817800</v>
      </c>
      <c r="J976" s="11">
        <v>14817800</v>
      </c>
      <c r="K976" s="11">
        <v>0</v>
      </c>
      <c r="L976" s="18">
        <f t="shared" si="15"/>
        <v>100</v>
      </c>
      <c r="M976" s="9"/>
      <c r="N976" s="8"/>
      <c r="O976" s="15"/>
      <c r="P976" s="16"/>
    </row>
    <row r="977" spans="2:16" customFormat="1" ht="76.5" customHeight="1" x14ac:dyDescent="0.25">
      <c r="B977" s="8">
        <v>982</v>
      </c>
      <c r="C977" s="9" t="s">
        <v>173</v>
      </c>
      <c r="D977" s="9" t="s">
        <v>846</v>
      </c>
      <c r="E977" s="10">
        <v>45364</v>
      </c>
      <c r="F977" s="10">
        <v>45454</v>
      </c>
      <c r="G977" s="10">
        <v>45454</v>
      </c>
      <c r="H977" s="11">
        <v>18948000</v>
      </c>
      <c r="I977" s="11">
        <v>18948000</v>
      </c>
      <c r="J977" s="11">
        <v>18948000</v>
      </c>
      <c r="K977" s="11">
        <v>0</v>
      </c>
      <c r="L977" s="18">
        <f t="shared" si="15"/>
        <v>100</v>
      </c>
      <c r="M977" s="9"/>
      <c r="N977" s="8"/>
      <c r="O977" s="15"/>
      <c r="P977" s="16"/>
    </row>
    <row r="978" spans="2:16" customFormat="1" ht="76.5" customHeight="1" x14ac:dyDescent="0.25">
      <c r="B978" s="8">
        <v>983</v>
      </c>
      <c r="C978" s="9" t="s">
        <v>1269</v>
      </c>
      <c r="D978" s="9" t="s">
        <v>2481</v>
      </c>
      <c r="E978" s="10">
        <v>45364</v>
      </c>
      <c r="F978" s="10">
        <v>45454</v>
      </c>
      <c r="G978" s="10">
        <v>45454</v>
      </c>
      <c r="H978" s="11">
        <v>19500000</v>
      </c>
      <c r="I978" s="11">
        <v>19500000</v>
      </c>
      <c r="J978" s="11">
        <v>19500000</v>
      </c>
      <c r="K978" s="11">
        <v>0</v>
      </c>
      <c r="L978" s="18">
        <f t="shared" si="15"/>
        <v>100</v>
      </c>
      <c r="M978" s="9"/>
      <c r="N978" s="8"/>
      <c r="O978" s="15"/>
      <c r="P978" s="16"/>
    </row>
    <row r="979" spans="2:16" customFormat="1" ht="76.5" customHeight="1" x14ac:dyDescent="0.25">
      <c r="B979" s="8">
        <v>984</v>
      </c>
      <c r="C979" s="9" t="s">
        <v>1270</v>
      </c>
      <c r="D979" s="9" t="s">
        <v>2497</v>
      </c>
      <c r="E979" s="10">
        <v>45364</v>
      </c>
      <c r="F979" s="10">
        <v>45455</v>
      </c>
      <c r="G979" s="10">
        <v>45455</v>
      </c>
      <c r="H979" s="11">
        <v>15000000</v>
      </c>
      <c r="I979" s="11">
        <v>15000000</v>
      </c>
      <c r="J979" s="11">
        <v>15000000</v>
      </c>
      <c r="K979" s="11">
        <v>0</v>
      </c>
      <c r="L979" s="18">
        <f t="shared" si="15"/>
        <v>100</v>
      </c>
      <c r="M979" s="9"/>
      <c r="N979" s="8"/>
      <c r="O979" s="15"/>
      <c r="P979" s="16"/>
    </row>
    <row r="980" spans="2:16" customFormat="1" ht="76.5" customHeight="1" x14ac:dyDescent="0.25">
      <c r="B980" s="8">
        <v>985</v>
      </c>
      <c r="C980" s="9" t="s">
        <v>1271</v>
      </c>
      <c r="D980" s="9" t="s">
        <v>2498</v>
      </c>
      <c r="E980" s="10">
        <v>45364</v>
      </c>
      <c r="F980" s="10">
        <v>45639</v>
      </c>
      <c r="G980" s="10">
        <v>45639</v>
      </c>
      <c r="H980" s="11">
        <v>35230000</v>
      </c>
      <c r="I980" s="11">
        <v>35230000</v>
      </c>
      <c r="J980" s="11">
        <v>35230000</v>
      </c>
      <c r="K980" s="11">
        <v>0</v>
      </c>
      <c r="L980" s="18">
        <f t="shared" si="15"/>
        <v>100</v>
      </c>
      <c r="M980" s="9"/>
      <c r="N980" s="8"/>
      <c r="O980" s="15"/>
      <c r="P980" s="16"/>
    </row>
    <row r="981" spans="2:16" customFormat="1" ht="76.5" customHeight="1" x14ac:dyDescent="0.25">
      <c r="B981" s="8">
        <v>986</v>
      </c>
      <c r="C981" s="9" t="s">
        <v>1272</v>
      </c>
      <c r="D981" s="9" t="s">
        <v>2499</v>
      </c>
      <c r="E981" s="10">
        <v>45364</v>
      </c>
      <c r="F981" s="10">
        <v>45602</v>
      </c>
      <c r="G981" s="10">
        <v>45519</v>
      </c>
      <c r="H981" s="11">
        <v>41282267</v>
      </c>
      <c r="I981" s="11">
        <v>41282267</v>
      </c>
      <c r="J981" s="11">
        <v>41282267</v>
      </c>
      <c r="K981" s="11">
        <v>0</v>
      </c>
      <c r="L981" s="18">
        <f t="shared" si="15"/>
        <v>100</v>
      </c>
      <c r="M981" s="9" t="s">
        <v>2993</v>
      </c>
      <c r="N981" s="8">
        <v>-83</v>
      </c>
      <c r="O981" s="15">
        <v>-21981486</v>
      </c>
      <c r="P981" s="16"/>
    </row>
    <row r="982" spans="2:16" customFormat="1" ht="76.5" customHeight="1" x14ac:dyDescent="0.25">
      <c r="B982" s="8">
        <v>987</v>
      </c>
      <c r="C982" s="9" t="s">
        <v>297</v>
      </c>
      <c r="D982" s="9" t="s">
        <v>846</v>
      </c>
      <c r="E982" s="10">
        <v>45364</v>
      </c>
      <c r="F982" s="10">
        <v>45454</v>
      </c>
      <c r="G982" s="10">
        <v>45454</v>
      </c>
      <c r="H982" s="11">
        <v>18948000</v>
      </c>
      <c r="I982" s="11">
        <v>18948000</v>
      </c>
      <c r="J982" s="11">
        <v>18948000</v>
      </c>
      <c r="K982" s="11">
        <v>0</v>
      </c>
      <c r="L982" s="18">
        <f t="shared" si="15"/>
        <v>100</v>
      </c>
      <c r="M982" s="9"/>
      <c r="N982" s="8"/>
      <c r="O982" s="15"/>
      <c r="P982" s="16"/>
    </row>
    <row r="983" spans="2:16" customFormat="1" ht="76.5" customHeight="1" x14ac:dyDescent="0.25">
      <c r="B983" s="8">
        <v>988</v>
      </c>
      <c r="C983" s="9" t="s">
        <v>1273</v>
      </c>
      <c r="D983" s="9" t="s">
        <v>887</v>
      </c>
      <c r="E983" s="10">
        <v>45364</v>
      </c>
      <c r="F983" s="10">
        <v>45455</v>
      </c>
      <c r="G983" s="10">
        <v>45455</v>
      </c>
      <c r="H983" s="11">
        <v>15679300</v>
      </c>
      <c r="I983" s="11">
        <v>15679300</v>
      </c>
      <c r="J983" s="11">
        <v>15679300</v>
      </c>
      <c r="K983" s="11">
        <v>0</v>
      </c>
      <c r="L983" s="18">
        <f t="shared" si="15"/>
        <v>100</v>
      </c>
      <c r="M983" s="9"/>
      <c r="N983" s="8"/>
      <c r="O983" s="15"/>
      <c r="P983" s="16"/>
    </row>
    <row r="984" spans="2:16" customFormat="1" ht="76.5" customHeight="1" x14ac:dyDescent="0.25">
      <c r="B984" s="8">
        <v>989</v>
      </c>
      <c r="C984" s="9" t="s">
        <v>1274</v>
      </c>
      <c r="D984" s="9" t="s">
        <v>2496</v>
      </c>
      <c r="E984" s="10">
        <v>45364</v>
      </c>
      <c r="F984" s="10">
        <v>45454</v>
      </c>
      <c r="G984" s="10">
        <v>45454</v>
      </c>
      <c r="H984" s="11">
        <v>9000000</v>
      </c>
      <c r="I984" s="11">
        <v>9000000</v>
      </c>
      <c r="J984" s="11">
        <v>9000000</v>
      </c>
      <c r="K984" s="11">
        <v>0</v>
      </c>
      <c r="L984" s="18">
        <f t="shared" si="15"/>
        <v>100</v>
      </c>
      <c r="M984" s="9"/>
      <c r="N984" s="8"/>
      <c r="O984" s="15"/>
      <c r="P984" s="16"/>
    </row>
    <row r="985" spans="2:16" customFormat="1" ht="76.5" customHeight="1" x14ac:dyDescent="0.25">
      <c r="B985" s="8">
        <v>990</v>
      </c>
      <c r="C985" s="9" t="s">
        <v>1275</v>
      </c>
      <c r="D985" s="9" t="s">
        <v>2162</v>
      </c>
      <c r="E985" s="10">
        <v>45364</v>
      </c>
      <c r="F985" s="10">
        <v>45454</v>
      </c>
      <c r="G985" s="10">
        <v>45454</v>
      </c>
      <c r="H985" s="11">
        <v>6000000</v>
      </c>
      <c r="I985" s="11">
        <v>6000000</v>
      </c>
      <c r="J985" s="11">
        <v>6000000</v>
      </c>
      <c r="K985" s="11">
        <v>0</v>
      </c>
      <c r="L985" s="18">
        <f t="shared" si="15"/>
        <v>100</v>
      </c>
      <c r="M985" s="9"/>
      <c r="N985" s="8"/>
      <c r="O985" s="15"/>
      <c r="P985" s="16"/>
    </row>
    <row r="986" spans="2:16" customFormat="1" ht="76.5" customHeight="1" x14ac:dyDescent="0.25">
      <c r="B986" s="8">
        <v>991</v>
      </c>
      <c r="C986" s="9" t="s">
        <v>557</v>
      </c>
      <c r="D986" s="9" t="s">
        <v>2467</v>
      </c>
      <c r="E986" s="10">
        <v>45364</v>
      </c>
      <c r="F986" s="10">
        <v>45642</v>
      </c>
      <c r="G986" s="10">
        <v>45642</v>
      </c>
      <c r="H986" s="11">
        <v>91666666</v>
      </c>
      <c r="I986" s="11">
        <v>91666666</v>
      </c>
      <c r="J986" s="11">
        <v>91666666</v>
      </c>
      <c r="K986" s="11">
        <v>0</v>
      </c>
      <c r="L986" s="18">
        <f t="shared" si="15"/>
        <v>100</v>
      </c>
      <c r="M986" s="9"/>
      <c r="N986" s="8"/>
      <c r="O986" s="15"/>
      <c r="P986" s="16"/>
    </row>
    <row r="987" spans="2:16" customFormat="1" ht="76.5" customHeight="1" x14ac:dyDescent="0.25">
      <c r="B987" s="8">
        <v>992</v>
      </c>
      <c r="C987" s="9" t="s">
        <v>1276</v>
      </c>
      <c r="D987" s="9" t="s">
        <v>887</v>
      </c>
      <c r="E987" s="10">
        <v>45364</v>
      </c>
      <c r="F987" s="10">
        <v>45454</v>
      </c>
      <c r="G987" s="10">
        <v>45454</v>
      </c>
      <c r="H987" s="11">
        <v>15507000</v>
      </c>
      <c r="I987" s="11">
        <v>15507000</v>
      </c>
      <c r="J987" s="11">
        <v>15507000</v>
      </c>
      <c r="K987" s="11">
        <v>0</v>
      </c>
      <c r="L987" s="18">
        <f t="shared" si="15"/>
        <v>100</v>
      </c>
      <c r="M987" s="9"/>
      <c r="N987" s="8"/>
      <c r="O987" s="15"/>
      <c r="P987" s="16"/>
    </row>
    <row r="988" spans="2:16" customFormat="1" ht="76.5" customHeight="1" x14ac:dyDescent="0.25">
      <c r="B988" s="8">
        <v>993</v>
      </c>
      <c r="C988" s="9" t="s">
        <v>643</v>
      </c>
      <c r="D988" s="9" t="s">
        <v>887</v>
      </c>
      <c r="E988" s="10">
        <v>45364</v>
      </c>
      <c r="F988" s="10">
        <v>45455</v>
      </c>
      <c r="G988" s="10">
        <v>45455</v>
      </c>
      <c r="H988" s="11">
        <v>12533733</v>
      </c>
      <c r="I988" s="11">
        <v>12533733</v>
      </c>
      <c r="J988" s="11">
        <v>12533733</v>
      </c>
      <c r="K988" s="11">
        <v>0</v>
      </c>
      <c r="L988" s="18">
        <f t="shared" si="15"/>
        <v>100</v>
      </c>
      <c r="M988" s="9"/>
      <c r="N988" s="8"/>
      <c r="O988" s="15"/>
      <c r="P988" s="16"/>
    </row>
    <row r="989" spans="2:16" customFormat="1" ht="76.5" customHeight="1" x14ac:dyDescent="0.25">
      <c r="B989" s="8">
        <v>995</v>
      </c>
      <c r="C989" s="9" t="s">
        <v>167</v>
      </c>
      <c r="D989" s="9" t="s">
        <v>887</v>
      </c>
      <c r="E989" s="10">
        <v>45364</v>
      </c>
      <c r="F989" s="10">
        <v>45455</v>
      </c>
      <c r="G989" s="10">
        <v>45455</v>
      </c>
      <c r="H989" s="11">
        <v>19158533</v>
      </c>
      <c r="I989" s="11">
        <v>19158533</v>
      </c>
      <c r="J989" s="11">
        <v>19158533</v>
      </c>
      <c r="K989" s="11">
        <v>0</v>
      </c>
      <c r="L989" s="18">
        <f t="shared" si="15"/>
        <v>100</v>
      </c>
      <c r="M989" s="9"/>
      <c r="N989" s="8"/>
      <c r="O989" s="15"/>
      <c r="P989" s="16"/>
    </row>
    <row r="990" spans="2:16" customFormat="1" ht="76.5" customHeight="1" x14ac:dyDescent="0.25">
      <c r="B990" s="8">
        <v>996</v>
      </c>
      <c r="C990" s="9" t="s">
        <v>715</v>
      </c>
      <c r="D990" s="9" t="s">
        <v>887</v>
      </c>
      <c r="E990" s="10">
        <v>45364</v>
      </c>
      <c r="F990" s="10">
        <v>45450</v>
      </c>
      <c r="G990" s="10">
        <v>45450</v>
      </c>
      <c r="H990" s="11">
        <v>18105866</v>
      </c>
      <c r="I990" s="11">
        <v>18105866</v>
      </c>
      <c r="J990" s="11">
        <v>18105866</v>
      </c>
      <c r="K990" s="11">
        <v>0</v>
      </c>
      <c r="L990" s="18">
        <f t="shared" si="15"/>
        <v>100</v>
      </c>
      <c r="M990" s="9"/>
      <c r="N990" s="8"/>
      <c r="O990" s="15"/>
      <c r="P990" s="16"/>
    </row>
    <row r="991" spans="2:16" customFormat="1" ht="76.5" customHeight="1" x14ac:dyDescent="0.25">
      <c r="B991" s="8">
        <v>997</v>
      </c>
      <c r="C991" s="9" t="s">
        <v>246</v>
      </c>
      <c r="D991" s="9" t="s">
        <v>887</v>
      </c>
      <c r="E991" s="10">
        <v>45364</v>
      </c>
      <c r="F991" s="10">
        <v>45454</v>
      </c>
      <c r="G991" s="10">
        <v>45454</v>
      </c>
      <c r="H991" s="11">
        <v>18948000</v>
      </c>
      <c r="I991" s="11">
        <v>18948000</v>
      </c>
      <c r="J991" s="11">
        <v>18948000</v>
      </c>
      <c r="K991" s="11">
        <v>0</v>
      </c>
      <c r="L991" s="18">
        <f t="shared" si="15"/>
        <v>100</v>
      </c>
      <c r="M991" s="9"/>
      <c r="N991" s="8"/>
      <c r="O991" s="15"/>
      <c r="P991" s="16"/>
    </row>
    <row r="992" spans="2:16" customFormat="1" ht="76.5" customHeight="1" x14ac:dyDescent="0.25">
      <c r="B992" s="8">
        <v>998</v>
      </c>
      <c r="C992" s="9" t="s">
        <v>552</v>
      </c>
      <c r="D992" s="9" t="s">
        <v>846</v>
      </c>
      <c r="E992" s="10">
        <v>45364</v>
      </c>
      <c r="F992" s="10">
        <v>45454</v>
      </c>
      <c r="G992" s="10">
        <v>45454</v>
      </c>
      <c r="H992" s="11">
        <v>18948000</v>
      </c>
      <c r="I992" s="11">
        <v>18948000</v>
      </c>
      <c r="J992" s="11">
        <v>18948000</v>
      </c>
      <c r="K992" s="11">
        <v>0</v>
      </c>
      <c r="L992" s="18">
        <f t="shared" si="15"/>
        <v>100</v>
      </c>
      <c r="M992" s="9"/>
      <c r="N992" s="8"/>
      <c r="O992" s="15"/>
      <c r="P992" s="16"/>
    </row>
    <row r="993" spans="2:16" customFormat="1" ht="76.5" customHeight="1" x14ac:dyDescent="0.25">
      <c r="B993" s="8">
        <v>999</v>
      </c>
      <c r="C993" s="9" t="s">
        <v>1277</v>
      </c>
      <c r="D993" s="9" t="s">
        <v>846</v>
      </c>
      <c r="E993" s="10">
        <v>45364</v>
      </c>
      <c r="F993" s="10">
        <v>45454</v>
      </c>
      <c r="G993" s="10">
        <v>45454</v>
      </c>
      <c r="H993" s="11">
        <v>12396000</v>
      </c>
      <c r="I993" s="11">
        <v>12396000</v>
      </c>
      <c r="J993" s="11">
        <v>12396000</v>
      </c>
      <c r="K993" s="11">
        <v>0</v>
      </c>
      <c r="L993" s="18">
        <f t="shared" si="15"/>
        <v>100</v>
      </c>
      <c r="M993" s="9"/>
      <c r="N993" s="8"/>
      <c r="O993" s="15"/>
      <c r="P993" s="16"/>
    </row>
    <row r="994" spans="2:16" customFormat="1" ht="76.5" customHeight="1" x14ac:dyDescent="0.25">
      <c r="B994" s="8">
        <v>1000</v>
      </c>
      <c r="C994" s="9" t="s">
        <v>471</v>
      </c>
      <c r="D994" s="9" t="s">
        <v>843</v>
      </c>
      <c r="E994" s="10">
        <v>45364</v>
      </c>
      <c r="F994" s="10">
        <v>45454</v>
      </c>
      <c r="G994" s="10">
        <v>45454</v>
      </c>
      <c r="H994" s="11">
        <v>18948000</v>
      </c>
      <c r="I994" s="11">
        <v>18948000</v>
      </c>
      <c r="J994" s="11">
        <v>18948000</v>
      </c>
      <c r="K994" s="11">
        <v>0</v>
      </c>
      <c r="L994" s="18">
        <f t="shared" si="15"/>
        <v>100</v>
      </c>
      <c r="M994" s="9"/>
      <c r="N994" s="8"/>
      <c r="O994" s="15"/>
      <c r="P994" s="16"/>
    </row>
    <row r="995" spans="2:16" customFormat="1" ht="76.5" customHeight="1" x14ac:dyDescent="0.25">
      <c r="B995" s="8">
        <v>1001</v>
      </c>
      <c r="C995" s="9" t="s">
        <v>1278</v>
      </c>
      <c r="D995" s="9" t="s">
        <v>2162</v>
      </c>
      <c r="E995" s="10">
        <v>45364</v>
      </c>
      <c r="F995" s="10">
        <v>45454</v>
      </c>
      <c r="G995" s="10">
        <v>45454</v>
      </c>
      <c r="H995" s="11">
        <v>9000000</v>
      </c>
      <c r="I995" s="11">
        <v>9000000</v>
      </c>
      <c r="J995" s="11">
        <v>9000000</v>
      </c>
      <c r="K995" s="11">
        <v>0</v>
      </c>
      <c r="L995" s="18">
        <f t="shared" si="15"/>
        <v>100</v>
      </c>
      <c r="M995" s="9"/>
      <c r="N995" s="8"/>
      <c r="O995" s="15"/>
      <c r="P995" s="16"/>
    </row>
    <row r="996" spans="2:16" customFormat="1" ht="76.5" customHeight="1" x14ac:dyDescent="0.25">
      <c r="B996" s="8">
        <v>1002</v>
      </c>
      <c r="C996" s="9" t="s">
        <v>625</v>
      </c>
      <c r="D996" s="9" t="s">
        <v>887</v>
      </c>
      <c r="E996" s="10">
        <v>45364</v>
      </c>
      <c r="F996" s="10">
        <v>45454</v>
      </c>
      <c r="G996" s="10">
        <v>45454</v>
      </c>
      <c r="H996" s="11">
        <v>15507000</v>
      </c>
      <c r="I996" s="11">
        <v>15507000</v>
      </c>
      <c r="J996" s="11">
        <v>15507000</v>
      </c>
      <c r="K996" s="11">
        <v>0</v>
      </c>
      <c r="L996" s="18">
        <f t="shared" si="15"/>
        <v>100</v>
      </c>
      <c r="M996" s="9"/>
      <c r="N996" s="8"/>
      <c r="O996" s="15"/>
      <c r="P996" s="16"/>
    </row>
    <row r="997" spans="2:16" customFormat="1" ht="76.5" customHeight="1" x14ac:dyDescent="0.25">
      <c r="B997" s="8">
        <v>1003</v>
      </c>
      <c r="C997" s="9" t="s">
        <v>640</v>
      </c>
      <c r="D997" s="9" t="s">
        <v>846</v>
      </c>
      <c r="E997" s="10">
        <v>45364</v>
      </c>
      <c r="F997" s="10">
        <v>45450</v>
      </c>
      <c r="G997" s="10">
        <v>45450</v>
      </c>
      <c r="H997" s="11">
        <v>18105866</v>
      </c>
      <c r="I997" s="11">
        <v>18105866</v>
      </c>
      <c r="J997" s="11">
        <v>18105866</v>
      </c>
      <c r="K997" s="11">
        <v>0</v>
      </c>
      <c r="L997" s="18">
        <f t="shared" si="15"/>
        <v>100</v>
      </c>
      <c r="M997" s="9"/>
      <c r="N997" s="8"/>
      <c r="O997" s="15"/>
      <c r="P997" s="16"/>
    </row>
    <row r="998" spans="2:16" customFormat="1" ht="76.5" customHeight="1" x14ac:dyDescent="0.25">
      <c r="B998" s="8">
        <v>1004</v>
      </c>
      <c r="C998" s="9" t="s">
        <v>564</v>
      </c>
      <c r="D998" s="9" t="s">
        <v>2500</v>
      </c>
      <c r="E998" s="10">
        <v>45365</v>
      </c>
      <c r="F998" s="10">
        <v>45450</v>
      </c>
      <c r="G998" s="10">
        <v>45450</v>
      </c>
      <c r="H998" s="11">
        <v>11707333</v>
      </c>
      <c r="I998" s="11">
        <v>11707333</v>
      </c>
      <c r="J998" s="11">
        <v>11707333</v>
      </c>
      <c r="K998" s="11">
        <v>0</v>
      </c>
      <c r="L998" s="18">
        <f t="shared" si="15"/>
        <v>100</v>
      </c>
      <c r="M998" s="9"/>
      <c r="N998" s="8"/>
      <c r="O998" s="15"/>
      <c r="P998" s="16"/>
    </row>
    <row r="999" spans="2:16" customFormat="1" ht="76.5" customHeight="1" x14ac:dyDescent="0.25">
      <c r="B999" s="8">
        <v>1005</v>
      </c>
      <c r="C999" s="9" t="s">
        <v>329</v>
      </c>
      <c r="D999" s="9" t="s">
        <v>855</v>
      </c>
      <c r="E999" s="10">
        <v>45365</v>
      </c>
      <c r="F999" s="10">
        <v>45455</v>
      </c>
      <c r="G999" s="10">
        <v>45455</v>
      </c>
      <c r="H999" s="11">
        <v>18948000</v>
      </c>
      <c r="I999" s="11">
        <v>18948000</v>
      </c>
      <c r="J999" s="11">
        <v>18948000</v>
      </c>
      <c r="K999" s="11">
        <v>0</v>
      </c>
      <c r="L999" s="18">
        <f t="shared" si="15"/>
        <v>100</v>
      </c>
      <c r="M999" s="9"/>
      <c r="N999" s="8"/>
      <c r="O999" s="15"/>
      <c r="P999" s="16"/>
    </row>
    <row r="1000" spans="2:16" customFormat="1" ht="76.5" customHeight="1" x14ac:dyDescent="0.25">
      <c r="B1000" s="8">
        <v>1006</v>
      </c>
      <c r="C1000" s="9" t="s">
        <v>649</v>
      </c>
      <c r="D1000" s="9" t="s">
        <v>2464</v>
      </c>
      <c r="E1000" s="10">
        <v>45365</v>
      </c>
      <c r="F1000" s="10">
        <v>45450</v>
      </c>
      <c r="G1000" s="10">
        <v>45450</v>
      </c>
      <c r="H1000" s="11">
        <v>17895333</v>
      </c>
      <c r="I1000" s="11">
        <v>17895333</v>
      </c>
      <c r="J1000" s="11">
        <v>17895333</v>
      </c>
      <c r="K1000" s="11">
        <v>0</v>
      </c>
      <c r="L1000" s="18">
        <f t="shared" si="15"/>
        <v>100</v>
      </c>
      <c r="M1000" s="9"/>
      <c r="N1000" s="8"/>
      <c r="O1000" s="15"/>
      <c r="P1000" s="16"/>
    </row>
    <row r="1001" spans="2:16" customFormat="1" ht="76.5" customHeight="1" x14ac:dyDescent="0.25">
      <c r="B1001" s="8">
        <v>1007</v>
      </c>
      <c r="C1001" s="9" t="s">
        <v>192</v>
      </c>
      <c r="D1001" s="9" t="s">
        <v>2500</v>
      </c>
      <c r="E1001" s="10">
        <v>45365</v>
      </c>
      <c r="F1001" s="10">
        <v>45455</v>
      </c>
      <c r="G1001" s="10">
        <v>45455</v>
      </c>
      <c r="H1001" s="11">
        <v>18948000</v>
      </c>
      <c r="I1001" s="11">
        <v>18948000</v>
      </c>
      <c r="J1001" s="11">
        <v>18948000</v>
      </c>
      <c r="K1001" s="11">
        <v>0</v>
      </c>
      <c r="L1001" s="18">
        <f t="shared" si="15"/>
        <v>100</v>
      </c>
      <c r="M1001" s="9"/>
      <c r="N1001" s="8"/>
      <c r="O1001" s="15"/>
      <c r="P1001" s="16"/>
    </row>
    <row r="1002" spans="2:16" customFormat="1" ht="76.5" customHeight="1" x14ac:dyDescent="0.25">
      <c r="B1002" s="8">
        <v>1008</v>
      </c>
      <c r="C1002" s="9" t="s">
        <v>164</v>
      </c>
      <c r="D1002" s="9" t="s">
        <v>2369</v>
      </c>
      <c r="E1002" s="10">
        <v>45365</v>
      </c>
      <c r="F1002" s="10">
        <v>45456</v>
      </c>
      <c r="G1002" s="10">
        <v>45456</v>
      </c>
      <c r="H1002" s="11">
        <v>19158533</v>
      </c>
      <c r="I1002" s="11">
        <v>19158533</v>
      </c>
      <c r="J1002" s="11">
        <v>19158533</v>
      </c>
      <c r="K1002" s="11">
        <v>0</v>
      </c>
      <c r="L1002" s="18">
        <f t="shared" si="15"/>
        <v>100</v>
      </c>
      <c r="M1002" s="9"/>
      <c r="N1002" s="8"/>
      <c r="O1002" s="15"/>
      <c r="P1002" s="16"/>
    </row>
    <row r="1003" spans="2:16" customFormat="1" ht="76.5" customHeight="1" x14ac:dyDescent="0.25">
      <c r="B1003" s="8">
        <v>1009</v>
      </c>
      <c r="C1003" s="9" t="s">
        <v>186</v>
      </c>
      <c r="D1003" s="9" t="s">
        <v>2400</v>
      </c>
      <c r="E1003" s="10">
        <v>45365</v>
      </c>
      <c r="F1003" s="10">
        <v>45450</v>
      </c>
      <c r="G1003" s="10">
        <v>45450</v>
      </c>
      <c r="H1003" s="11">
        <v>17895333</v>
      </c>
      <c r="I1003" s="11">
        <v>17895333</v>
      </c>
      <c r="J1003" s="11">
        <v>17895333</v>
      </c>
      <c r="K1003" s="11">
        <v>0</v>
      </c>
      <c r="L1003" s="18">
        <f t="shared" si="15"/>
        <v>100</v>
      </c>
      <c r="M1003" s="9"/>
      <c r="N1003" s="8"/>
      <c r="O1003" s="15"/>
      <c r="P1003" s="16"/>
    </row>
    <row r="1004" spans="2:16" customFormat="1" ht="76.5" customHeight="1" x14ac:dyDescent="0.25">
      <c r="B1004" s="8">
        <v>1010</v>
      </c>
      <c r="C1004" s="9" t="s">
        <v>376</v>
      </c>
      <c r="D1004" s="9" t="s">
        <v>2400</v>
      </c>
      <c r="E1004" s="10">
        <v>45365</v>
      </c>
      <c r="F1004" s="10">
        <v>45455</v>
      </c>
      <c r="G1004" s="10">
        <v>45455</v>
      </c>
      <c r="H1004" s="11">
        <v>18948000</v>
      </c>
      <c r="I1004" s="11">
        <v>18948000</v>
      </c>
      <c r="J1004" s="11">
        <v>18948000</v>
      </c>
      <c r="K1004" s="11">
        <v>0</v>
      </c>
      <c r="L1004" s="18">
        <f t="shared" si="15"/>
        <v>100</v>
      </c>
      <c r="M1004" s="9"/>
      <c r="N1004" s="8"/>
      <c r="O1004" s="15"/>
      <c r="P1004" s="16"/>
    </row>
    <row r="1005" spans="2:16" customFormat="1" ht="76.5" customHeight="1" x14ac:dyDescent="0.25">
      <c r="B1005" s="8">
        <v>1011</v>
      </c>
      <c r="C1005" s="9" t="s">
        <v>1279</v>
      </c>
      <c r="D1005" s="9" t="s">
        <v>2399</v>
      </c>
      <c r="E1005" s="10">
        <v>45365</v>
      </c>
      <c r="F1005" s="10">
        <v>45456</v>
      </c>
      <c r="G1005" s="10">
        <v>45456</v>
      </c>
      <c r="H1005" s="11">
        <v>19158533</v>
      </c>
      <c r="I1005" s="11">
        <v>19158533</v>
      </c>
      <c r="J1005" s="11">
        <v>19158533</v>
      </c>
      <c r="K1005" s="11">
        <v>0</v>
      </c>
      <c r="L1005" s="18">
        <f t="shared" si="15"/>
        <v>100</v>
      </c>
      <c r="M1005" s="9"/>
      <c r="N1005" s="8"/>
      <c r="O1005" s="15"/>
      <c r="P1005" s="16"/>
    </row>
    <row r="1006" spans="2:16" customFormat="1" ht="76.5" customHeight="1" x14ac:dyDescent="0.25">
      <c r="B1006" s="8">
        <v>1012</v>
      </c>
      <c r="C1006" s="9" t="s">
        <v>175</v>
      </c>
      <c r="D1006" s="9" t="s">
        <v>2500</v>
      </c>
      <c r="E1006" s="10">
        <v>45365</v>
      </c>
      <c r="F1006" s="10">
        <v>45456</v>
      </c>
      <c r="G1006" s="10">
        <v>45456</v>
      </c>
      <c r="H1006" s="11">
        <v>19158533</v>
      </c>
      <c r="I1006" s="11">
        <v>19158533</v>
      </c>
      <c r="J1006" s="11">
        <v>19158533</v>
      </c>
      <c r="K1006" s="11">
        <v>0</v>
      </c>
      <c r="L1006" s="18">
        <f t="shared" si="15"/>
        <v>100</v>
      </c>
      <c r="M1006" s="9"/>
      <c r="N1006" s="8"/>
      <c r="O1006" s="15"/>
      <c r="P1006" s="16"/>
    </row>
    <row r="1007" spans="2:16" customFormat="1" ht="76.5" customHeight="1" x14ac:dyDescent="0.25">
      <c r="B1007" s="8">
        <v>1013</v>
      </c>
      <c r="C1007" s="9" t="s">
        <v>529</v>
      </c>
      <c r="D1007" s="9" t="s">
        <v>820</v>
      </c>
      <c r="E1007" s="10">
        <v>45365</v>
      </c>
      <c r="F1007" s="10">
        <v>45450</v>
      </c>
      <c r="G1007" s="10">
        <v>45450</v>
      </c>
      <c r="H1007" s="11">
        <v>28333333</v>
      </c>
      <c r="I1007" s="11">
        <v>28333333</v>
      </c>
      <c r="J1007" s="11">
        <v>28333333</v>
      </c>
      <c r="K1007" s="11">
        <v>0</v>
      </c>
      <c r="L1007" s="18">
        <f t="shared" si="15"/>
        <v>100</v>
      </c>
      <c r="M1007" s="9"/>
      <c r="N1007" s="8"/>
      <c r="O1007" s="15"/>
      <c r="P1007" s="16"/>
    </row>
    <row r="1008" spans="2:16" customFormat="1" ht="76.5" customHeight="1" x14ac:dyDescent="0.25">
      <c r="B1008" s="8">
        <v>1014</v>
      </c>
      <c r="C1008" s="9" t="s">
        <v>1280</v>
      </c>
      <c r="D1008" s="9" t="s">
        <v>2370</v>
      </c>
      <c r="E1008" s="10">
        <v>45365</v>
      </c>
      <c r="F1008" s="10">
        <v>45455</v>
      </c>
      <c r="G1008" s="10">
        <v>45455</v>
      </c>
      <c r="H1008" s="11">
        <v>18948000</v>
      </c>
      <c r="I1008" s="11">
        <v>18948000</v>
      </c>
      <c r="J1008" s="11">
        <v>18948000</v>
      </c>
      <c r="K1008" s="11">
        <v>0</v>
      </c>
      <c r="L1008" s="18">
        <f t="shared" si="15"/>
        <v>100</v>
      </c>
      <c r="M1008" s="9"/>
      <c r="N1008" s="8"/>
      <c r="O1008" s="15"/>
      <c r="P1008" s="16"/>
    </row>
    <row r="1009" spans="2:16" customFormat="1" ht="76.5" customHeight="1" x14ac:dyDescent="0.25">
      <c r="B1009" s="8">
        <v>1015</v>
      </c>
      <c r="C1009" s="9" t="s">
        <v>1281</v>
      </c>
      <c r="D1009" s="9" t="s">
        <v>2501</v>
      </c>
      <c r="E1009" s="10">
        <v>45365</v>
      </c>
      <c r="F1009" s="10">
        <v>45455</v>
      </c>
      <c r="G1009" s="10">
        <v>45455</v>
      </c>
      <c r="H1009" s="11">
        <v>24126000</v>
      </c>
      <c r="I1009" s="11">
        <v>24126000</v>
      </c>
      <c r="J1009" s="11">
        <v>24126000</v>
      </c>
      <c r="K1009" s="11">
        <v>0</v>
      </c>
      <c r="L1009" s="18">
        <f t="shared" si="15"/>
        <v>99.999999999999986</v>
      </c>
      <c r="M1009" s="9"/>
      <c r="N1009" s="8"/>
      <c r="O1009" s="15"/>
      <c r="P1009" s="16"/>
    </row>
    <row r="1010" spans="2:16" customFormat="1" ht="76.5" customHeight="1" x14ac:dyDescent="0.25">
      <c r="B1010" s="8">
        <v>1016</v>
      </c>
      <c r="C1010" s="9" t="s">
        <v>726</v>
      </c>
      <c r="D1010" s="9" t="s">
        <v>2399</v>
      </c>
      <c r="E1010" s="10">
        <v>45365</v>
      </c>
      <c r="F1010" s="10">
        <v>45455</v>
      </c>
      <c r="G1010" s="10">
        <v>45394</v>
      </c>
      <c r="H1010" s="11">
        <v>40101000</v>
      </c>
      <c r="I1010" s="11">
        <v>0</v>
      </c>
      <c r="J1010" s="11">
        <v>0</v>
      </c>
      <c r="K1010" s="11">
        <v>0</v>
      </c>
      <c r="L1010" s="18">
        <v>0</v>
      </c>
      <c r="M1010" s="9" t="s">
        <v>2993</v>
      </c>
      <c r="N1010" s="8">
        <v>-61</v>
      </c>
      <c r="O1010" s="15">
        <v>-40101000</v>
      </c>
      <c r="P1010" s="16"/>
    </row>
    <row r="1011" spans="2:16" customFormat="1" ht="76.5" customHeight="1" x14ac:dyDescent="0.25">
      <c r="B1011" s="8">
        <v>1017</v>
      </c>
      <c r="C1011" s="9" t="s">
        <v>288</v>
      </c>
      <c r="D1011" s="9" t="s">
        <v>2464</v>
      </c>
      <c r="E1011" s="10">
        <v>45365</v>
      </c>
      <c r="F1011" s="10">
        <v>45455</v>
      </c>
      <c r="G1011" s="10">
        <v>45455</v>
      </c>
      <c r="H1011" s="11">
        <v>12396000</v>
      </c>
      <c r="I1011" s="11">
        <v>12396000</v>
      </c>
      <c r="J1011" s="11">
        <v>12396000</v>
      </c>
      <c r="K1011" s="11">
        <v>0</v>
      </c>
      <c r="L1011" s="18">
        <f t="shared" si="15"/>
        <v>100</v>
      </c>
      <c r="M1011" s="9"/>
      <c r="N1011" s="8"/>
      <c r="O1011" s="15"/>
      <c r="P1011" s="16"/>
    </row>
    <row r="1012" spans="2:16" customFormat="1" ht="76.5" customHeight="1" x14ac:dyDescent="0.25">
      <c r="B1012" s="8">
        <v>1018</v>
      </c>
      <c r="C1012" s="9" t="s">
        <v>330</v>
      </c>
      <c r="D1012" s="9" t="s">
        <v>2325</v>
      </c>
      <c r="E1012" s="10">
        <v>45365</v>
      </c>
      <c r="F1012" s="10">
        <v>45455</v>
      </c>
      <c r="G1012" s="10">
        <v>45455</v>
      </c>
      <c r="H1012" s="11">
        <v>18948000</v>
      </c>
      <c r="I1012" s="11">
        <v>18948000</v>
      </c>
      <c r="J1012" s="11">
        <v>18948000</v>
      </c>
      <c r="K1012" s="11">
        <v>0</v>
      </c>
      <c r="L1012" s="18">
        <f t="shared" si="15"/>
        <v>100</v>
      </c>
      <c r="M1012" s="9"/>
      <c r="N1012" s="8"/>
      <c r="O1012" s="15"/>
      <c r="P1012" s="16"/>
    </row>
    <row r="1013" spans="2:16" customFormat="1" ht="76.5" customHeight="1" x14ac:dyDescent="0.25">
      <c r="B1013" s="8">
        <v>1019</v>
      </c>
      <c r="C1013" s="9" t="s">
        <v>176</v>
      </c>
      <c r="D1013" s="9" t="s">
        <v>2502</v>
      </c>
      <c r="E1013" s="10">
        <v>45365</v>
      </c>
      <c r="F1013" s="10">
        <v>45455</v>
      </c>
      <c r="G1013" s="10">
        <v>45455</v>
      </c>
      <c r="H1013" s="11">
        <v>24126000</v>
      </c>
      <c r="I1013" s="11">
        <v>24126000</v>
      </c>
      <c r="J1013" s="11">
        <v>24126000</v>
      </c>
      <c r="K1013" s="11">
        <v>0</v>
      </c>
      <c r="L1013" s="18">
        <f t="shared" si="15"/>
        <v>99.999999999999986</v>
      </c>
      <c r="M1013" s="9"/>
      <c r="N1013" s="8"/>
      <c r="O1013" s="15"/>
      <c r="P1013" s="16"/>
    </row>
    <row r="1014" spans="2:16" customFormat="1" ht="76.5" customHeight="1" x14ac:dyDescent="0.25">
      <c r="B1014" s="8">
        <v>1020</v>
      </c>
      <c r="C1014" s="9" t="s">
        <v>550</v>
      </c>
      <c r="D1014" s="9" t="s">
        <v>2400</v>
      </c>
      <c r="E1014" s="10">
        <v>45365</v>
      </c>
      <c r="F1014" s="10">
        <v>45455</v>
      </c>
      <c r="G1014" s="10">
        <v>45455</v>
      </c>
      <c r="H1014" s="11">
        <v>18948000</v>
      </c>
      <c r="I1014" s="11">
        <v>18948000</v>
      </c>
      <c r="J1014" s="11">
        <v>18948000</v>
      </c>
      <c r="K1014" s="11">
        <v>0</v>
      </c>
      <c r="L1014" s="18">
        <f t="shared" si="15"/>
        <v>100</v>
      </c>
      <c r="M1014" s="9" t="s">
        <v>2998</v>
      </c>
      <c r="N1014" s="8">
        <v>0</v>
      </c>
      <c r="O1014" s="15">
        <v>0</v>
      </c>
      <c r="P1014" s="16"/>
    </row>
    <row r="1015" spans="2:16" customFormat="1" ht="76.5" customHeight="1" x14ac:dyDescent="0.25">
      <c r="B1015" s="8">
        <v>1021</v>
      </c>
      <c r="C1015" s="9" t="s">
        <v>194</v>
      </c>
      <c r="D1015" s="9" t="s">
        <v>2400</v>
      </c>
      <c r="E1015" s="10">
        <v>45365</v>
      </c>
      <c r="F1015" s="10">
        <v>45450</v>
      </c>
      <c r="G1015" s="10">
        <v>45450</v>
      </c>
      <c r="H1015" s="11">
        <v>17895333</v>
      </c>
      <c r="I1015" s="11">
        <v>17895333</v>
      </c>
      <c r="J1015" s="11">
        <v>17895333</v>
      </c>
      <c r="K1015" s="11">
        <v>0</v>
      </c>
      <c r="L1015" s="18">
        <f t="shared" si="15"/>
        <v>100</v>
      </c>
      <c r="M1015" s="9"/>
      <c r="N1015" s="8"/>
      <c r="O1015" s="15"/>
      <c r="P1015" s="16"/>
    </row>
    <row r="1016" spans="2:16" customFormat="1" ht="76.5" customHeight="1" x14ac:dyDescent="0.25">
      <c r="B1016" s="8">
        <v>1022</v>
      </c>
      <c r="C1016" s="9" t="s">
        <v>253</v>
      </c>
      <c r="D1016" s="9" t="s">
        <v>2369</v>
      </c>
      <c r="E1016" s="10">
        <v>45365</v>
      </c>
      <c r="F1016" s="10">
        <v>45455</v>
      </c>
      <c r="G1016" s="10">
        <v>45455</v>
      </c>
      <c r="H1016" s="11">
        <v>18948000</v>
      </c>
      <c r="I1016" s="11">
        <v>18948000</v>
      </c>
      <c r="J1016" s="11">
        <v>18948000</v>
      </c>
      <c r="K1016" s="11">
        <v>0</v>
      </c>
      <c r="L1016" s="18">
        <f t="shared" si="15"/>
        <v>100</v>
      </c>
      <c r="M1016" s="9"/>
      <c r="N1016" s="8"/>
      <c r="O1016" s="15"/>
      <c r="P1016" s="16"/>
    </row>
    <row r="1017" spans="2:16" customFormat="1" ht="76.5" customHeight="1" x14ac:dyDescent="0.25">
      <c r="B1017" s="8">
        <v>1023</v>
      </c>
      <c r="C1017" s="9" t="s">
        <v>1282</v>
      </c>
      <c r="D1017" s="9" t="s">
        <v>2499</v>
      </c>
      <c r="E1017" s="10">
        <v>45365</v>
      </c>
      <c r="F1017" s="10">
        <v>45456</v>
      </c>
      <c r="G1017" s="10">
        <v>45456</v>
      </c>
      <c r="H1017" s="11">
        <v>16683333</v>
      </c>
      <c r="I1017" s="11">
        <v>8800000</v>
      </c>
      <c r="J1017" s="11">
        <v>8800000</v>
      </c>
      <c r="K1017" s="11">
        <v>0</v>
      </c>
      <c r="L1017" s="18">
        <f t="shared" si="15"/>
        <v>100</v>
      </c>
      <c r="M1017" s="9" t="s">
        <v>2995</v>
      </c>
      <c r="N1017" s="8">
        <v>0</v>
      </c>
      <c r="O1017" s="15">
        <v>-7883333</v>
      </c>
      <c r="P1017" s="16"/>
    </row>
    <row r="1018" spans="2:16" customFormat="1" ht="76.5" customHeight="1" x14ac:dyDescent="0.25">
      <c r="B1018" s="8">
        <v>1024</v>
      </c>
      <c r="C1018" s="9" t="s">
        <v>1283</v>
      </c>
      <c r="D1018" s="9" t="s">
        <v>855</v>
      </c>
      <c r="E1018" s="10">
        <v>45365</v>
      </c>
      <c r="F1018" s="10">
        <v>45455</v>
      </c>
      <c r="G1018" s="10">
        <v>45455</v>
      </c>
      <c r="H1018" s="11">
        <v>24126000</v>
      </c>
      <c r="I1018" s="11">
        <v>24126000</v>
      </c>
      <c r="J1018" s="11">
        <v>24126000</v>
      </c>
      <c r="K1018" s="11">
        <v>0</v>
      </c>
      <c r="L1018" s="18">
        <f t="shared" si="15"/>
        <v>99.999999999999986</v>
      </c>
      <c r="M1018" s="9"/>
      <c r="N1018" s="8"/>
      <c r="O1018" s="15"/>
      <c r="P1018" s="16"/>
    </row>
    <row r="1019" spans="2:16" customFormat="1" ht="76.5" customHeight="1" x14ac:dyDescent="0.25">
      <c r="B1019" s="8">
        <v>1025</v>
      </c>
      <c r="C1019" s="9" t="s">
        <v>255</v>
      </c>
      <c r="D1019" s="9" t="s">
        <v>2369</v>
      </c>
      <c r="E1019" s="10">
        <v>45365</v>
      </c>
      <c r="F1019" s="10">
        <v>45455</v>
      </c>
      <c r="G1019" s="10">
        <v>45455</v>
      </c>
      <c r="H1019" s="11">
        <v>15507000</v>
      </c>
      <c r="I1019" s="11">
        <v>15507000</v>
      </c>
      <c r="J1019" s="11">
        <v>15507000</v>
      </c>
      <c r="K1019" s="11">
        <v>0</v>
      </c>
      <c r="L1019" s="18">
        <f t="shared" si="15"/>
        <v>100</v>
      </c>
      <c r="M1019" s="9"/>
      <c r="N1019" s="8"/>
      <c r="O1019" s="15"/>
      <c r="P1019" s="16"/>
    </row>
    <row r="1020" spans="2:16" customFormat="1" ht="76.5" customHeight="1" x14ac:dyDescent="0.25">
      <c r="B1020" s="8">
        <v>1026</v>
      </c>
      <c r="C1020" s="9" t="s">
        <v>1284</v>
      </c>
      <c r="D1020" s="9" t="s">
        <v>2165</v>
      </c>
      <c r="E1020" s="10">
        <v>45365</v>
      </c>
      <c r="F1020" s="10">
        <v>45455</v>
      </c>
      <c r="G1020" s="10">
        <v>45455</v>
      </c>
      <c r="H1020" s="11">
        <v>19800000</v>
      </c>
      <c r="I1020" s="11">
        <v>19800000</v>
      </c>
      <c r="J1020" s="11">
        <v>19800000</v>
      </c>
      <c r="K1020" s="11">
        <v>0</v>
      </c>
      <c r="L1020" s="18">
        <f t="shared" si="15"/>
        <v>100</v>
      </c>
      <c r="M1020" s="9"/>
      <c r="N1020" s="8"/>
      <c r="O1020" s="15"/>
      <c r="P1020" s="16"/>
    </row>
    <row r="1021" spans="2:16" customFormat="1" ht="76.5" customHeight="1" x14ac:dyDescent="0.25">
      <c r="B1021" s="8">
        <v>1027</v>
      </c>
      <c r="C1021" s="9" t="s">
        <v>189</v>
      </c>
      <c r="D1021" s="9" t="s">
        <v>2500</v>
      </c>
      <c r="E1021" s="10">
        <v>45365</v>
      </c>
      <c r="F1021" s="10">
        <v>45455</v>
      </c>
      <c r="G1021" s="10">
        <v>45455</v>
      </c>
      <c r="H1021" s="11">
        <v>18948000</v>
      </c>
      <c r="I1021" s="11">
        <v>18948000</v>
      </c>
      <c r="J1021" s="11">
        <v>18948000</v>
      </c>
      <c r="K1021" s="11">
        <v>0</v>
      </c>
      <c r="L1021" s="18">
        <f t="shared" si="15"/>
        <v>100</v>
      </c>
      <c r="M1021" s="9"/>
      <c r="N1021" s="8"/>
      <c r="O1021" s="15"/>
      <c r="P1021" s="16"/>
    </row>
    <row r="1022" spans="2:16" customFormat="1" ht="76.5" customHeight="1" x14ac:dyDescent="0.25">
      <c r="B1022" s="8">
        <v>1028</v>
      </c>
      <c r="C1022" s="9" t="s">
        <v>193</v>
      </c>
      <c r="D1022" s="9" t="s">
        <v>2369</v>
      </c>
      <c r="E1022" s="10">
        <v>45365</v>
      </c>
      <c r="F1022" s="10">
        <v>45455</v>
      </c>
      <c r="G1022" s="10">
        <v>45455</v>
      </c>
      <c r="H1022" s="11">
        <v>18948000</v>
      </c>
      <c r="I1022" s="11">
        <v>18948000</v>
      </c>
      <c r="J1022" s="11">
        <v>18948000</v>
      </c>
      <c r="K1022" s="11">
        <v>0</v>
      </c>
      <c r="L1022" s="18">
        <f t="shared" si="15"/>
        <v>100</v>
      </c>
      <c r="M1022" s="9"/>
      <c r="N1022" s="8"/>
      <c r="O1022" s="15"/>
      <c r="P1022" s="16"/>
    </row>
    <row r="1023" spans="2:16" customFormat="1" ht="76.5" customHeight="1" x14ac:dyDescent="0.25">
      <c r="B1023" s="8">
        <v>1029</v>
      </c>
      <c r="C1023" s="9" t="s">
        <v>1285</v>
      </c>
      <c r="D1023" s="9" t="s">
        <v>855</v>
      </c>
      <c r="E1023" s="10">
        <v>45365</v>
      </c>
      <c r="F1023" s="10">
        <v>45457</v>
      </c>
      <c r="G1023" s="10">
        <v>45457</v>
      </c>
      <c r="H1023" s="11">
        <v>19158534</v>
      </c>
      <c r="I1023" s="11">
        <v>19158534</v>
      </c>
      <c r="J1023" s="11">
        <v>19158534</v>
      </c>
      <c r="K1023" s="11">
        <v>0</v>
      </c>
      <c r="L1023" s="18">
        <f t="shared" si="15"/>
        <v>100</v>
      </c>
      <c r="M1023" s="9"/>
      <c r="N1023" s="8"/>
      <c r="O1023" s="15"/>
      <c r="P1023" s="16"/>
    </row>
    <row r="1024" spans="2:16" customFormat="1" ht="76.5" customHeight="1" x14ac:dyDescent="0.25">
      <c r="B1024" s="8">
        <v>1030</v>
      </c>
      <c r="C1024" s="9" t="s">
        <v>716</v>
      </c>
      <c r="D1024" s="9" t="s">
        <v>2500</v>
      </c>
      <c r="E1024" s="10">
        <v>45366</v>
      </c>
      <c r="F1024" s="10">
        <v>45457</v>
      </c>
      <c r="G1024" s="10">
        <v>45457</v>
      </c>
      <c r="H1024" s="11">
        <v>12533734</v>
      </c>
      <c r="I1024" s="11">
        <v>12533734</v>
      </c>
      <c r="J1024" s="11">
        <v>12533734</v>
      </c>
      <c r="K1024" s="11">
        <v>0</v>
      </c>
      <c r="L1024" s="18">
        <f t="shared" si="15"/>
        <v>99.999999999999986</v>
      </c>
      <c r="M1024" s="9"/>
      <c r="N1024" s="8"/>
      <c r="O1024" s="15"/>
      <c r="P1024" s="16"/>
    </row>
    <row r="1025" spans="2:16" customFormat="1" ht="76.5" customHeight="1" x14ac:dyDescent="0.25">
      <c r="B1025" s="8">
        <v>1032</v>
      </c>
      <c r="C1025" s="9" t="s">
        <v>221</v>
      </c>
      <c r="D1025" s="9" t="s">
        <v>812</v>
      </c>
      <c r="E1025" s="10">
        <v>45369</v>
      </c>
      <c r="F1025" s="10">
        <v>45457</v>
      </c>
      <c r="G1025" s="10">
        <v>45457</v>
      </c>
      <c r="H1025" s="11">
        <v>27184800</v>
      </c>
      <c r="I1025" s="11">
        <v>27184800</v>
      </c>
      <c r="J1025" s="11">
        <v>27184800</v>
      </c>
      <c r="K1025" s="11">
        <v>0</v>
      </c>
      <c r="L1025" s="18">
        <f t="shared" si="15"/>
        <v>100</v>
      </c>
      <c r="M1025" s="9"/>
      <c r="N1025" s="8"/>
      <c r="O1025" s="15"/>
      <c r="P1025" s="16"/>
    </row>
    <row r="1026" spans="2:16" customFormat="1" ht="76.5" customHeight="1" x14ac:dyDescent="0.25">
      <c r="B1026" s="8">
        <v>1033</v>
      </c>
      <c r="C1026" s="9" t="s">
        <v>1286</v>
      </c>
      <c r="D1026" s="9" t="s">
        <v>812</v>
      </c>
      <c r="E1026" s="10">
        <v>45369</v>
      </c>
      <c r="F1026" s="10">
        <v>45457</v>
      </c>
      <c r="G1026" s="10">
        <v>45457</v>
      </c>
      <c r="H1026" s="11">
        <v>12819300</v>
      </c>
      <c r="I1026" s="11">
        <v>12819300</v>
      </c>
      <c r="J1026" s="11">
        <v>12676844</v>
      </c>
      <c r="K1026" s="11">
        <v>142456</v>
      </c>
      <c r="L1026" s="18">
        <f t="shared" si="15"/>
        <v>98.88873807462187</v>
      </c>
      <c r="M1026" s="9"/>
      <c r="N1026" s="8"/>
      <c r="O1026" s="15"/>
      <c r="P1026" s="16"/>
    </row>
    <row r="1027" spans="2:16" customFormat="1" ht="76.5" customHeight="1" x14ac:dyDescent="0.25">
      <c r="B1027" s="8">
        <v>1034</v>
      </c>
      <c r="C1027" s="9" t="s">
        <v>1287</v>
      </c>
      <c r="D1027" s="9" t="s">
        <v>802</v>
      </c>
      <c r="E1027" s="10">
        <v>45369</v>
      </c>
      <c r="F1027" s="10">
        <v>45457</v>
      </c>
      <c r="G1027" s="10">
        <v>45457</v>
      </c>
      <c r="H1027" s="11">
        <v>12819300</v>
      </c>
      <c r="I1027" s="11">
        <v>12819300</v>
      </c>
      <c r="J1027" s="11">
        <v>12819300</v>
      </c>
      <c r="K1027" s="11">
        <v>0</v>
      </c>
      <c r="L1027" s="18">
        <f t="shared" si="15"/>
        <v>100</v>
      </c>
      <c r="M1027" s="9"/>
      <c r="N1027" s="8"/>
      <c r="O1027" s="15"/>
      <c r="P1027" s="16"/>
    </row>
    <row r="1028" spans="2:16" customFormat="1" ht="76.5" customHeight="1" x14ac:dyDescent="0.25">
      <c r="B1028" s="8">
        <v>1035</v>
      </c>
      <c r="C1028" s="9" t="s">
        <v>1288</v>
      </c>
      <c r="D1028" s="9" t="s">
        <v>431</v>
      </c>
      <c r="E1028" s="10">
        <v>45369</v>
      </c>
      <c r="F1028" s="10">
        <v>45459</v>
      </c>
      <c r="G1028" s="10">
        <v>45459</v>
      </c>
      <c r="H1028" s="11">
        <v>27184800</v>
      </c>
      <c r="I1028" s="11">
        <v>27184800</v>
      </c>
      <c r="J1028" s="11">
        <v>27184800</v>
      </c>
      <c r="K1028" s="11">
        <v>0</v>
      </c>
      <c r="L1028" s="18">
        <f t="shared" si="15"/>
        <v>100</v>
      </c>
      <c r="M1028" s="9"/>
      <c r="N1028" s="8"/>
      <c r="O1028" s="15"/>
      <c r="P1028" s="16"/>
    </row>
    <row r="1029" spans="2:16" customFormat="1" ht="76.5" customHeight="1" x14ac:dyDescent="0.25">
      <c r="B1029" s="8">
        <v>1036</v>
      </c>
      <c r="C1029" s="9" t="s">
        <v>1289</v>
      </c>
      <c r="D1029" s="9" t="s">
        <v>2397</v>
      </c>
      <c r="E1029" s="10">
        <v>45369</v>
      </c>
      <c r="F1029" s="10">
        <v>45456</v>
      </c>
      <c r="G1029" s="10">
        <v>45456</v>
      </c>
      <c r="H1029" s="11">
        <v>29000000</v>
      </c>
      <c r="I1029" s="11">
        <v>29000000</v>
      </c>
      <c r="J1029" s="11">
        <v>29000000</v>
      </c>
      <c r="K1029" s="11">
        <v>0</v>
      </c>
      <c r="L1029" s="18">
        <f t="shared" ref="L1029:L1092" si="16">100/I1029*J1029</f>
        <v>100</v>
      </c>
      <c r="M1029" s="9"/>
      <c r="N1029" s="8"/>
      <c r="O1029" s="15"/>
      <c r="P1029" s="16"/>
    </row>
    <row r="1030" spans="2:16" customFormat="1" ht="76.5" customHeight="1" x14ac:dyDescent="0.25">
      <c r="B1030" s="8">
        <v>1037</v>
      </c>
      <c r="C1030" s="9" t="s">
        <v>1290</v>
      </c>
      <c r="D1030" s="9" t="s">
        <v>846</v>
      </c>
      <c r="E1030" s="10">
        <v>45369</v>
      </c>
      <c r="F1030" s="10">
        <v>45461</v>
      </c>
      <c r="G1030" s="10">
        <v>45461</v>
      </c>
      <c r="H1030" s="11">
        <v>12671467</v>
      </c>
      <c r="I1030" s="11">
        <v>12671467</v>
      </c>
      <c r="J1030" s="11">
        <v>12671467</v>
      </c>
      <c r="K1030" s="11">
        <v>0</v>
      </c>
      <c r="L1030" s="18">
        <f t="shared" si="16"/>
        <v>100</v>
      </c>
      <c r="M1030" s="9"/>
      <c r="N1030" s="8"/>
      <c r="O1030" s="15"/>
      <c r="P1030" s="16"/>
    </row>
    <row r="1031" spans="2:16" customFormat="1" ht="76.5" customHeight="1" x14ac:dyDescent="0.25">
      <c r="B1031" s="8">
        <v>1038</v>
      </c>
      <c r="C1031" s="9" t="s">
        <v>1291</v>
      </c>
      <c r="D1031" s="9" t="s">
        <v>887</v>
      </c>
      <c r="E1031" s="10">
        <v>45369</v>
      </c>
      <c r="F1031" s="10">
        <v>45461</v>
      </c>
      <c r="G1031" s="10">
        <v>45461</v>
      </c>
      <c r="H1031" s="11">
        <v>12671467</v>
      </c>
      <c r="I1031" s="11">
        <v>12671467</v>
      </c>
      <c r="J1031" s="11">
        <v>12671467</v>
      </c>
      <c r="K1031" s="11">
        <v>0</v>
      </c>
      <c r="L1031" s="18">
        <f t="shared" si="16"/>
        <v>100</v>
      </c>
      <c r="M1031" s="9"/>
      <c r="N1031" s="8"/>
      <c r="O1031" s="15"/>
      <c r="P1031" s="16"/>
    </row>
    <row r="1032" spans="2:16" customFormat="1" ht="76.5" customHeight="1" x14ac:dyDescent="0.25">
      <c r="B1032" s="8">
        <v>1039</v>
      </c>
      <c r="C1032" s="9" t="s">
        <v>1292</v>
      </c>
      <c r="D1032" s="9" t="s">
        <v>2503</v>
      </c>
      <c r="E1032" s="10">
        <v>45369</v>
      </c>
      <c r="F1032" s="10">
        <v>45459</v>
      </c>
      <c r="G1032" s="10">
        <v>45459</v>
      </c>
      <c r="H1032" s="11">
        <v>15000000</v>
      </c>
      <c r="I1032" s="11">
        <v>15000000</v>
      </c>
      <c r="J1032" s="11">
        <v>15000000</v>
      </c>
      <c r="K1032" s="11">
        <v>0</v>
      </c>
      <c r="L1032" s="18">
        <f t="shared" si="16"/>
        <v>100</v>
      </c>
      <c r="M1032" s="9"/>
      <c r="N1032" s="8"/>
      <c r="O1032" s="15"/>
      <c r="P1032" s="16"/>
    </row>
    <row r="1033" spans="2:16" customFormat="1" ht="76.5" customHeight="1" x14ac:dyDescent="0.25">
      <c r="B1033" s="8">
        <v>1040</v>
      </c>
      <c r="C1033" s="9" t="s">
        <v>1293</v>
      </c>
      <c r="D1033" s="9" t="s">
        <v>2470</v>
      </c>
      <c r="E1033" s="10">
        <v>45369</v>
      </c>
      <c r="F1033" s="10">
        <v>45657</v>
      </c>
      <c r="G1033" s="10">
        <v>45657</v>
      </c>
      <c r="H1033" s="11">
        <v>61533333</v>
      </c>
      <c r="I1033" s="11">
        <v>61533333</v>
      </c>
      <c r="J1033" s="11">
        <v>61533333</v>
      </c>
      <c r="K1033" s="11">
        <v>0</v>
      </c>
      <c r="L1033" s="18">
        <f t="shared" si="16"/>
        <v>100</v>
      </c>
      <c r="M1033" s="9"/>
      <c r="N1033" s="8"/>
      <c r="O1033" s="15"/>
      <c r="P1033" s="16"/>
    </row>
    <row r="1034" spans="2:16" customFormat="1" ht="76.5" customHeight="1" x14ac:dyDescent="0.25">
      <c r="B1034" s="8">
        <v>1041</v>
      </c>
      <c r="C1034" s="9" t="s">
        <v>1294</v>
      </c>
      <c r="D1034" s="9" t="s">
        <v>2351</v>
      </c>
      <c r="E1034" s="10">
        <v>45371</v>
      </c>
      <c r="F1034" s="10">
        <v>45462</v>
      </c>
      <c r="G1034" s="10">
        <v>45426</v>
      </c>
      <c r="H1034" s="11">
        <v>15000000</v>
      </c>
      <c r="I1034" s="11">
        <v>9166666</v>
      </c>
      <c r="J1034" s="11">
        <v>9166666</v>
      </c>
      <c r="K1034" s="11">
        <v>0</v>
      </c>
      <c r="L1034" s="18">
        <f t="shared" si="16"/>
        <v>100</v>
      </c>
      <c r="M1034" s="9" t="s">
        <v>3037</v>
      </c>
      <c r="N1034" s="8">
        <v>-36</v>
      </c>
      <c r="O1034" s="15">
        <v>-5833334</v>
      </c>
      <c r="P1034" s="16"/>
    </row>
    <row r="1035" spans="2:16" customFormat="1" ht="76.5" customHeight="1" x14ac:dyDescent="0.25">
      <c r="B1035" s="8">
        <v>1042</v>
      </c>
      <c r="C1035" s="9" t="s">
        <v>1295</v>
      </c>
      <c r="D1035" s="9" t="s">
        <v>2504</v>
      </c>
      <c r="E1035" s="10">
        <v>45371</v>
      </c>
      <c r="F1035" s="10">
        <v>45462</v>
      </c>
      <c r="G1035" s="10">
        <v>45462</v>
      </c>
      <c r="H1035" s="11">
        <v>18000000</v>
      </c>
      <c r="I1035" s="11">
        <v>18000000</v>
      </c>
      <c r="J1035" s="11">
        <v>18000000</v>
      </c>
      <c r="K1035" s="11">
        <v>0</v>
      </c>
      <c r="L1035" s="18">
        <f t="shared" si="16"/>
        <v>100</v>
      </c>
      <c r="M1035" s="9"/>
      <c r="N1035" s="8"/>
      <c r="O1035" s="15"/>
      <c r="P1035" s="16"/>
    </row>
    <row r="1036" spans="2:16" customFormat="1" ht="76.5" customHeight="1" x14ac:dyDescent="0.25">
      <c r="B1036" s="8">
        <v>1043</v>
      </c>
      <c r="C1036" s="9" t="s">
        <v>1296</v>
      </c>
      <c r="D1036" s="9" t="s">
        <v>2505</v>
      </c>
      <c r="E1036" s="10">
        <v>45372</v>
      </c>
      <c r="F1036" s="10">
        <v>45657</v>
      </c>
      <c r="G1036" s="10">
        <v>45657</v>
      </c>
      <c r="H1036" s="11">
        <v>77988000</v>
      </c>
      <c r="I1036" s="11">
        <v>22328000</v>
      </c>
      <c r="J1036" s="11">
        <v>22328000</v>
      </c>
      <c r="K1036" s="11">
        <v>0</v>
      </c>
      <c r="L1036" s="18">
        <f t="shared" si="16"/>
        <v>100.00000000000001</v>
      </c>
      <c r="M1036" s="9" t="s">
        <v>2992</v>
      </c>
      <c r="N1036" s="8">
        <v>0</v>
      </c>
      <c r="O1036" s="15">
        <v>-55660000</v>
      </c>
      <c r="P1036" s="16"/>
    </row>
    <row r="1037" spans="2:16" customFormat="1" ht="76.5" customHeight="1" x14ac:dyDescent="0.25">
      <c r="B1037" s="8">
        <v>1044</v>
      </c>
      <c r="C1037" s="9" t="s">
        <v>1297</v>
      </c>
      <c r="D1037" s="9" t="s">
        <v>2481</v>
      </c>
      <c r="E1037" s="10">
        <v>45373</v>
      </c>
      <c r="F1037" s="10">
        <v>45638</v>
      </c>
      <c r="G1037" s="10">
        <v>45638</v>
      </c>
      <c r="H1037" s="11">
        <v>45376266</v>
      </c>
      <c r="I1037" s="11">
        <v>45376266</v>
      </c>
      <c r="J1037" s="11">
        <v>45376266</v>
      </c>
      <c r="K1037" s="11">
        <v>0</v>
      </c>
      <c r="L1037" s="18">
        <f t="shared" si="16"/>
        <v>100</v>
      </c>
      <c r="M1037" s="9"/>
      <c r="N1037" s="8"/>
      <c r="O1037" s="15"/>
      <c r="P1037" s="16"/>
    </row>
    <row r="1038" spans="2:16" customFormat="1" ht="76.5" customHeight="1" x14ac:dyDescent="0.25">
      <c r="B1038" s="8">
        <v>1045</v>
      </c>
      <c r="C1038" s="9" t="s">
        <v>1298</v>
      </c>
      <c r="D1038" s="9" t="s">
        <v>2506</v>
      </c>
      <c r="E1038" s="10">
        <v>45373</v>
      </c>
      <c r="F1038" s="10">
        <v>45638</v>
      </c>
      <c r="G1038" s="10">
        <v>45638</v>
      </c>
      <c r="H1038" s="11">
        <v>52600000</v>
      </c>
      <c r="I1038" s="11">
        <v>52600000</v>
      </c>
      <c r="J1038" s="11">
        <v>52600000</v>
      </c>
      <c r="K1038" s="11">
        <v>0</v>
      </c>
      <c r="L1038" s="18">
        <f t="shared" si="16"/>
        <v>100</v>
      </c>
      <c r="M1038" s="9"/>
      <c r="N1038" s="8"/>
      <c r="O1038" s="15"/>
      <c r="P1038" s="16"/>
    </row>
    <row r="1039" spans="2:16" customFormat="1" ht="76.5" customHeight="1" x14ac:dyDescent="0.25">
      <c r="B1039" s="8">
        <v>1046</v>
      </c>
      <c r="C1039" s="9" t="s">
        <v>1299</v>
      </c>
      <c r="D1039" s="9" t="s">
        <v>2507</v>
      </c>
      <c r="E1039" s="10">
        <v>45373</v>
      </c>
      <c r="F1039" s="10">
        <v>45638</v>
      </c>
      <c r="G1039" s="10">
        <v>45656</v>
      </c>
      <c r="H1039" s="11">
        <v>56983333</v>
      </c>
      <c r="I1039" s="11">
        <v>60666667</v>
      </c>
      <c r="J1039" s="11">
        <v>60666667</v>
      </c>
      <c r="K1039" s="11">
        <v>0</v>
      </c>
      <c r="L1039" s="18">
        <f t="shared" si="16"/>
        <v>100</v>
      </c>
      <c r="M1039" s="9" t="s">
        <v>3030</v>
      </c>
      <c r="N1039" s="8">
        <v>18</v>
      </c>
      <c r="O1039" s="15">
        <v>3683334</v>
      </c>
      <c r="P1039" s="16"/>
    </row>
    <row r="1040" spans="2:16" customFormat="1" ht="76.5" customHeight="1" x14ac:dyDescent="0.25">
      <c r="B1040" s="8">
        <v>1047</v>
      </c>
      <c r="C1040" s="9" t="s">
        <v>172</v>
      </c>
      <c r="D1040" s="9" t="s">
        <v>2508</v>
      </c>
      <c r="E1040" s="10">
        <v>45373</v>
      </c>
      <c r="F1040" s="10">
        <v>45504</v>
      </c>
      <c r="G1040" s="10">
        <v>45504</v>
      </c>
      <c r="H1040" s="11">
        <v>27300000</v>
      </c>
      <c r="I1040" s="11">
        <v>27300000</v>
      </c>
      <c r="J1040" s="11">
        <v>27300000</v>
      </c>
      <c r="K1040" s="11">
        <v>0</v>
      </c>
      <c r="L1040" s="18">
        <f t="shared" si="16"/>
        <v>100</v>
      </c>
      <c r="M1040" s="9"/>
      <c r="N1040" s="8"/>
      <c r="O1040" s="15"/>
      <c r="P1040" s="16"/>
    </row>
    <row r="1041" spans="2:16" customFormat="1" ht="76.5" customHeight="1" x14ac:dyDescent="0.25">
      <c r="B1041" s="8">
        <v>1048</v>
      </c>
      <c r="C1041" s="9" t="s">
        <v>1300</v>
      </c>
      <c r="D1041" s="9" t="s">
        <v>846</v>
      </c>
      <c r="E1041" s="10">
        <v>45373</v>
      </c>
      <c r="F1041" s="10">
        <v>45467</v>
      </c>
      <c r="G1041" s="10">
        <v>45467</v>
      </c>
      <c r="H1041" s="11">
        <v>18948000</v>
      </c>
      <c r="I1041" s="11">
        <v>18948000</v>
      </c>
      <c r="J1041" s="11">
        <v>18948000</v>
      </c>
      <c r="K1041" s="11">
        <v>0</v>
      </c>
      <c r="L1041" s="18">
        <f t="shared" si="16"/>
        <v>100</v>
      </c>
      <c r="M1041" s="9"/>
      <c r="N1041" s="8"/>
      <c r="O1041" s="15"/>
      <c r="P1041" s="16"/>
    </row>
    <row r="1042" spans="2:16" customFormat="1" ht="76.5" customHeight="1" x14ac:dyDescent="0.25">
      <c r="B1042" s="8">
        <v>1049</v>
      </c>
      <c r="C1042" s="9" t="s">
        <v>1301</v>
      </c>
      <c r="D1042" s="9" t="s">
        <v>2464</v>
      </c>
      <c r="E1042" s="10">
        <v>45377</v>
      </c>
      <c r="F1042" s="10">
        <v>45468</v>
      </c>
      <c r="G1042" s="10">
        <v>45468</v>
      </c>
      <c r="H1042" s="11">
        <v>15679300</v>
      </c>
      <c r="I1042" s="11">
        <v>15679300</v>
      </c>
      <c r="J1042" s="11">
        <v>15679300</v>
      </c>
      <c r="K1042" s="11">
        <v>0</v>
      </c>
      <c r="L1042" s="18">
        <f t="shared" si="16"/>
        <v>100</v>
      </c>
      <c r="M1042" s="9"/>
      <c r="N1042" s="8"/>
      <c r="O1042" s="15"/>
      <c r="P1042" s="16"/>
    </row>
    <row r="1043" spans="2:16" customFormat="1" ht="76.5" customHeight="1" x14ac:dyDescent="0.25">
      <c r="B1043" s="8">
        <v>1050</v>
      </c>
      <c r="C1043" s="9" t="s">
        <v>1302</v>
      </c>
      <c r="D1043" s="9" t="s">
        <v>846</v>
      </c>
      <c r="E1043" s="10">
        <v>45377</v>
      </c>
      <c r="F1043" s="10">
        <v>45448</v>
      </c>
      <c r="G1043" s="10">
        <v>45448</v>
      </c>
      <c r="H1043" s="11">
        <v>18933333</v>
      </c>
      <c r="I1043" s="11">
        <v>18933333</v>
      </c>
      <c r="J1043" s="11">
        <v>18933333</v>
      </c>
      <c r="K1043" s="11">
        <v>0</v>
      </c>
      <c r="L1043" s="18">
        <f t="shared" si="16"/>
        <v>100</v>
      </c>
      <c r="M1043" s="9"/>
      <c r="N1043" s="8"/>
      <c r="O1043" s="15"/>
      <c r="P1043" s="16"/>
    </row>
    <row r="1044" spans="2:16" customFormat="1" ht="76.5" customHeight="1" x14ac:dyDescent="0.25">
      <c r="B1044" s="8">
        <v>1051</v>
      </c>
      <c r="C1044" s="9" t="s">
        <v>1303</v>
      </c>
      <c r="D1044" s="9" t="s">
        <v>2325</v>
      </c>
      <c r="E1044" s="10">
        <v>45377</v>
      </c>
      <c r="F1044" s="10">
        <v>45464</v>
      </c>
      <c r="G1044" s="10">
        <v>45464</v>
      </c>
      <c r="H1044" s="11">
        <v>18316400</v>
      </c>
      <c r="I1044" s="11">
        <v>18316400</v>
      </c>
      <c r="J1044" s="11">
        <v>18316400</v>
      </c>
      <c r="K1044" s="11">
        <v>0</v>
      </c>
      <c r="L1044" s="18">
        <f t="shared" si="16"/>
        <v>100</v>
      </c>
      <c r="M1044" s="9"/>
      <c r="N1044" s="8"/>
      <c r="O1044" s="15"/>
      <c r="P1044" s="16"/>
    </row>
    <row r="1045" spans="2:16" customFormat="1" ht="76.5" customHeight="1" x14ac:dyDescent="0.25">
      <c r="B1045" s="8">
        <v>1052</v>
      </c>
      <c r="C1045" s="9" t="s">
        <v>2084</v>
      </c>
      <c r="D1045" s="9" t="s">
        <v>2509</v>
      </c>
      <c r="E1045" s="10">
        <v>45373</v>
      </c>
      <c r="F1045" s="10">
        <v>45505</v>
      </c>
      <c r="G1045" s="10">
        <v>45505</v>
      </c>
      <c r="H1045" s="11">
        <v>866388513</v>
      </c>
      <c r="I1045" s="11">
        <v>866388513</v>
      </c>
      <c r="J1045" s="11">
        <v>866388513</v>
      </c>
      <c r="K1045" s="11">
        <v>0</v>
      </c>
      <c r="L1045" s="18">
        <f t="shared" si="16"/>
        <v>100</v>
      </c>
      <c r="M1045" s="9"/>
      <c r="N1045" s="8"/>
      <c r="O1045" s="15"/>
      <c r="P1045" s="16"/>
    </row>
    <row r="1046" spans="2:16" customFormat="1" ht="76.5" customHeight="1" x14ac:dyDescent="0.25">
      <c r="B1046" s="8">
        <v>1053</v>
      </c>
      <c r="C1046" s="9" t="s">
        <v>1305</v>
      </c>
      <c r="D1046" s="9" t="s">
        <v>2510</v>
      </c>
      <c r="E1046" s="10">
        <v>45383</v>
      </c>
      <c r="F1046" s="10">
        <v>45626</v>
      </c>
      <c r="G1046" s="10">
        <v>45642</v>
      </c>
      <c r="H1046" s="11">
        <v>201171797</v>
      </c>
      <c r="I1046" s="11">
        <v>201171797</v>
      </c>
      <c r="J1046" s="11">
        <v>151385481.28</v>
      </c>
      <c r="K1046" s="11">
        <v>49786315.719999999</v>
      </c>
      <c r="L1046" s="18">
        <f t="shared" si="16"/>
        <v>75.251841231005159</v>
      </c>
      <c r="M1046" s="9" t="s">
        <v>2986</v>
      </c>
      <c r="N1046" s="8">
        <v>16</v>
      </c>
      <c r="O1046" s="15">
        <v>0</v>
      </c>
      <c r="P1046" s="16"/>
    </row>
    <row r="1047" spans="2:16" customFormat="1" ht="76.5" customHeight="1" x14ac:dyDescent="0.25">
      <c r="B1047" s="8">
        <v>1054</v>
      </c>
      <c r="C1047" s="9" t="s">
        <v>522</v>
      </c>
      <c r="D1047" s="9" t="s">
        <v>2511</v>
      </c>
      <c r="E1047" s="10">
        <v>45385</v>
      </c>
      <c r="F1047" s="10">
        <v>45475</v>
      </c>
      <c r="G1047" s="10">
        <v>45475</v>
      </c>
      <c r="H1047" s="11">
        <v>13500000</v>
      </c>
      <c r="I1047" s="11">
        <v>13500000</v>
      </c>
      <c r="J1047" s="11">
        <v>13500000</v>
      </c>
      <c r="K1047" s="11">
        <v>0</v>
      </c>
      <c r="L1047" s="18">
        <f t="shared" si="16"/>
        <v>100</v>
      </c>
      <c r="M1047" s="9"/>
      <c r="N1047" s="8"/>
      <c r="O1047" s="15"/>
      <c r="P1047" s="16"/>
    </row>
    <row r="1048" spans="2:16" customFormat="1" ht="76.5" customHeight="1" x14ac:dyDescent="0.25">
      <c r="B1048" s="8">
        <v>1055</v>
      </c>
      <c r="C1048" s="9" t="s">
        <v>1306</v>
      </c>
      <c r="D1048" s="9" t="s">
        <v>2512</v>
      </c>
      <c r="E1048" s="10">
        <v>45386</v>
      </c>
      <c r="F1048" s="10">
        <v>45565</v>
      </c>
      <c r="G1048" s="10">
        <v>45639</v>
      </c>
      <c r="H1048" s="11">
        <v>70210000</v>
      </c>
      <c r="I1048" s="11">
        <v>99166667</v>
      </c>
      <c r="J1048" s="11">
        <v>99166667</v>
      </c>
      <c r="K1048" s="11">
        <v>0</v>
      </c>
      <c r="L1048" s="18">
        <f t="shared" si="16"/>
        <v>99.999999999999986</v>
      </c>
      <c r="M1048" s="9" t="s">
        <v>3030</v>
      </c>
      <c r="N1048" s="8">
        <v>74</v>
      </c>
      <c r="O1048" s="15">
        <v>28956667</v>
      </c>
      <c r="P1048" s="16"/>
    </row>
    <row r="1049" spans="2:16" customFormat="1" ht="76.5" customHeight="1" x14ac:dyDescent="0.25">
      <c r="B1049" s="8">
        <v>1056</v>
      </c>
      <c r="C1049" s="9" t="s">
        <v>1307</v>
      </c>
      <c r="D1049" s="9" t="s">
        <v>2150</v>
      </c>
      <c r="E1049" s="10">
        <v>45386</v>
      </c>
      <c r="F1049" s="10">
        <v>45476</v>
      </c>
      <c r="G1049" s="10">
        <v>45476</v>
      </c>
      <c r="H1049" s="11">
        <v>13500000</v>
      </c>
      <c r="I1049" s="11">
        <v>13500000</v>
      </c>
      <c r="J1049" s="11">
        <v>13500000</v>
      </c>
      <c r="K1049" s="11">
        <v>0</v>
      </c>
      <c r="L1049" s="18">
        <f t="shared" si="16"/>
        <v>100</v>
      </c>
      <c r="M1049" s="9"/>
      <c r="N1049" s="8"/>
      <c r="O1049" s="15"/>
      <c r="P1049" s="16"/>
    </row>
    <row r="1050" spans="2:16" customFormat="1" ht="76.5" customHeight="1" x14ac:dyDescent="0.25">
      <c r="B1050" s="8">
        <v>1057</v>
      </c>
      <c r="C1050" s="9" t="s">
        <v>1308</v>
      </c>
      <c r="D1050" s="9" t="s">
        <v>2513</v>
      </c>
      <c r="E1050" s="10">
        <v>45386</v>
      </c>
      <c r="F1050" s="10">
        <v>45476</v>
      </c>
      <c r="G1050" s="10">
        <v>45476</v>
      </c>
      <c r="H1050" s="11">
        <v>21000000</v>
      </c>
      <c r="I1050" s="11">
        <v>21000000</v>
      </c>
      <c r="J1050" s="11">
        <v>21000000</v>
      </c>
      <c r="K1050" s="11">
        <v>0</v>
      </c>
      <c r="L1050" s="18">
        <f t="shared" si="16"/>
        <v>99.999999999999986</v>
      </c>
      <c r="M1050" s="9"/>
      <c r="N1050" s="8"/>
      <c r="O1050" s="15"/>
      <c r="P1050" s="16"/>
    </row>
    <row r="1051" spans="2:16" customFormat="1" ht="76.5" customHeight="1" x14ac:dyDescent="0.25">
      <c r="B1051" s="8">
        <v>1058</v>
      </c>
      <c r="C1051" s="9" t="s">
        <v>1309</v>
      </c>
      <c r="D1051" s="9" t="s">
        <v>2514</v>
      </c>
      <c r="E1051" s="10">
        <v>45386</v>
      </c>
      <c r="F1051" s="10">
        <v>45657</v>
      </c>
      <c r="G1051" s="10">
        <v>45775</v>
      </c>
      <c r="H1051" s="11">
        <v>13111587628</v>
      </c>
      <c r="I1051" s="11">
        <v>18307657326.060001</v>
      </c>
      <c r="J1051" s="11">
        <v>11772205976.16</v>
      </c>
      <c r="K1051" s="11">
        <v>6535451349.9000015</v>
      </c>
      <c r="L1051" s="18">
        <f t="shared" si="16"/>
        <v>64.302088281950063</v>
      </c>
      <c r="M1051" s="9" t="s">
        <v>3038</v>
      </c>
      <c r="N1051" s="8">
        <v>118</v>
      </c>
      <c r="O1051" s="15">
        <v>5196069698.0599995</v>
      </c>
      <c r="P1051" s="16"/>
    </row>
    <row r="1052" spans="2:16" customFormat="1" ht="76.5" customHeight="1" x14ac:dyDescent="0.25">
      <c r="B1052" s="8">
        <v>1059</v>
      </c>
      <c r="C1052" s="9" t="s">
        <v>210</v>
      </c>
      <c r="D1052" s="9" t="s">
        <v>2127</v>
      </c>
      <c r="E1052" s="10">
        <v>45391</v>
      </c>
      <c r="F1052" s="10">
        <v>45656</v>
      </c>
      <c r="G1052" s="10">
        <v>45656</v>
      </c>
      <c r="H1052" s="11">
        <v>27597333</v>
      </c>
      <c r="I1052" s="11">
        <v>27597333</v>
      </c>
      <c r="J1052" s="11">
        <v>27597333</v>
      </c>
      <c r="K1052" s="11">
        <v>0</v>
      </c>
      <c r="L1052" s="18">
        <f t="shared" si="16"/>
        <v>100</v>
      </c>
      <c r="M1052" s="9"/>
      <c r="N1052" s="8"/>
      <c r="O1052" s="15"/>
      <c r="P1052" s="16"/>
    </row>
    <row r="1053" spans="2:16" customFormat="1" ht="76.5" customHeight="1" x14ac:dyDescent="0.25">
      <c r="B1053" s="8">
        <v>1060</v>
      </c>
      <c r="C1053" s="9" t="s">
        <v>86</v>
      </c>
      <c r="D1053" s="9" t="s">
        <v>883</v>
      </c>
      <c r="E1053" s="10">
        <v>45391</v>
      </c>
      <c r="F1053" s="10">
        <v>45656</v>
      </c>
      <c r="G1053" s="10">
        <v>45656</v>
      </c>
      <c r="H1053" s="11">
        <v>27597333</v>
      </c>
      <c r="I1053" s="11">
        <v>27597333</v>
      </c>
      <c r="J1053" s="11">
        <v>27597333</v>
      </c>
      <c r="K1053" s="11">
        <v>0</v>
      </c>
      <c r="L1053" s="18">
        <f t="shared" si="16"/>
        <v>100</v>
      </c>
      <c r="M1053" s="9"/>
      <c r="N1053" s="8"/>
      <c r="O1053" s="15"/>
      <c r="P1053" s="16"/>
    </row>
    <row r="1054" spans="2:16" customFormat="1" ht="76.5" customHeight="1" x14ac:dyDescent="0.25">
      <c r="B1054" s="8">
        <v>1061</v>
      </c>
      <c r="C1054" s="9" t="s">
        <v>1310</v>
      </c>
      <c r="D1054" s="9" t="s">
        <v>2128</v>
      </c>
      <c r="E1054" s="10">
        <v>45391</v>
      </c>
      <c r="F1054" s="10">
        <v>45656</v>
      </c>
      <c r="G1054" s="10">
        <v>45656</v>
      </c>
      <c r="H1054" s="11">
        <v>48470000</v>
      </c>
      <c r="I1054" s="11">
        <v>48470000</v>
      </c>
      <c r="J1054" s="11">
        <v>48470000</v>
      </c>
      <c r="K1054" s="11">
        <v>0</v>
      </c>
      <c r="L1054" s="18">
        <f t="shared" si="16"/>
        <v>100.00000000000001</v>
      </c>
      <c r="M1054" s="9"/>
      <c r="N1054" s="8"/>
      <c r="O1054" s="15"/>
      <c r="P1054" s="16"/>
    </row>
    <row r="1055" spans="2:16" customFormat="1" ht="76.5" customHeight="1" x14ac:dyDescent="0.25">
      <c r="B1055" s="8">
        <v>1062</v>
      </c>
      <c r="C1055" s="9" t="s">
        <v>80</v>
      </c>
      <c r="D1055" s="9" t="s">
        <v>852</v>
      </c>
      <c r="E1055" s="10">
        <v>45391</v>
      </c>
      <c r="F1055" s="10">
        <v>45639</v>
      </c>
      <c r="G1055" s="10">
        <v>45639</v>
      </c>
      <c r="H1055" s="11">
        <v>25806666</v>
      </c>
      <c r="I1055" s="11">
        <v>25806666</v>
      </c>
      <c r="J1055" s="11">
        <v>25806666</v>
      </c>
      <c r="K1055" s="11">
        <v>0</v>
      </c>
      <c r="L1055" s="18">
        <f t="shared" si="16"/>
        <v>100</v>
      </c>
      <c r="M1055" s="9"/>
      <c r="N1055" s="8"/>
      <c r="O1055" s="15"/>
      <c r="P1055" s="16"/>
    </row>
    <row r="1056" spans="2:16" customFormat="1" ht="76.5" customHeight="1" x14ac:dyDescent="0.25">
      <c r="B1056" s="8">
        <v>1063</v>
      </c>
      <c r="C1056" s="9" t="s">
        <v>1311</v>
      </c>
      <c r="D1056" s="9" t="s">
        <v>852</v>
      </c>
      <c r="E1056" s="10">
        <v>45391</v>
      </c>
      <c r="F1056" s="10">
        <v>45639</v>
      </c>
      <c r="G1056" s="10">
        <v>45639</v>
      </c>
      <c r="H1056" s="11">
        <v>25806666</v>
      </c>
      <c r="I1056" s="11">
        <v>25806666</v>
      </c>
      <c r="J1056" s="11">
        <v>25806666</v>
      </c>
      <c r="K1056" s="11">
        <v>0</v>
      </c>
      <c r="L1056" s="18">
        <f t="shared" si="16"/>
        <v>100</v>
      </c>
      <c r="M1056" s="9"/>
      <c r="N1056" s="8"/>
      <c r="O1056" s="15"/>
      <c r="P1056" s="16"/>
    </row>
    <row r="1057" spans="2:16" customFormat="1" ht="76.5" customHeight="1" x14ac:dyDescent="0.25">
      <c r="B1057" s="8">
        <v>1064</v>
      </c>
      <c r="C1057" s="9" t="s">
        <v>220</v>
      </c>
      <c r="D1057" s="9" t="s">
        <v>2515</v>
      </c>
      <c r="E1057" s="10">
        <v>45391</v>
      </c>
      <c r="F1057" s="10">
        <v>45656</v>
      </c>
      <c r="G1057" s="10">
        <v>45656</v>
      </c>
      <c r="H1057" s="11">
        <v>42356667</v>
      </c>
      <c r="I1057" s="11">
        <v>42356667</v>
      </c>
      <c r="J1057" s="11">
        <v>42356667</v>
      </c>
      <c r="K1057" s="11">
        <v>0</v>
      </c>
      <c r="L1057" s="18">
        <f t="shared" si="16"/>
        <v>99.999999999999986</v>
      </c>
      <c r="M1057" s="9"/>
      <c r="N1057" s="8"/>
      <c r="O1057" s="15"/>
      <c r="P1057" s="16"/>
    </row>
    <row r="1058" spans="2:16" customFormat="1" ht="76.5" customHeight="1" x14ac:dyDescent="0.25">
      <c r="B1058" s="8">
        <v>1065</v>
      </c>
      <c r="C1058" s="9" t="s">
        <v>1312</v>
      </c>
      <c r="D1058" s="9" t="s">
        <v>415</v>
      </c>
      <c r="E1058" s="10">
        <v>45391</v>
      </c>
      <c r="F1058" s="10">
        <v>45656</v>
      </c>
      <c r="G1058" s="10">
        <v>45656</v>
      </c>
      <c r="H1058" s="11">
        <v>65500000</v>
      </c>
      <c r="I1058" s="11">
        <v>65500000</v>
      </c>
      <c r="J1058" s="11">
        <v>65500000</v>
      </c>
      <c r="K1058" s="11">
        <v>0</v>
      </c>
      <c r="L1058" s="18">
        <f t="shared" si="16"/>
        <v>100</v>
      </c>
      <c r="M1058" s="9"/>
      <c r="N1058" s="8"/>
      <c r="O1058" s="15"/>
      <c r="P1058" s="16"/>
    </row>
    <row r="1059" spans="2:16" customFormat="1" ht="76.5" customHeight="1" x14ac:dyDescent="0.25">
      <c r="B1059" s="8">
        <v>1066</v>
      </c>
      <c r="C1059" s="9" t="s">
        <v>682</v>
      </c>
      <c r="D1059" s="9" t="s">
        <v>2516</v>
      </c>
      <c r="E1059" s="10">
        <v>45391</v>
      </c>
      <c r="F1059" s="10">
        <v>45656</v>
      </c>
      <c r="G1059" s="10">
        <v>45656</v>
      </c>
      <c r="H1059" s="11">
        <v>65500000</v>
      </c>
      <c r="I1059" s="11">
        <v>65500000</v>
      </c>
      <c r="J1059" s="11">
        <v>65500000</v>
      </c>
      <c r="K1059" s="11">
        <v>0</v>
      </c>
      <c r="L1059" s="18">
        <f t="shared" si="16"/>
        <v>100</v>
      </c>
      <c r="M1059" s="9"/>
      <c r="N1059" s="8"/>
      <c r="O1059" s="15"/>
      <c r="P1059" s="16"/>
    </row>
    <row r="1060" spans="2:16" customFormat="1" ht="76.5" customHeight="1" x14ac:dyDescent="0.25">
      <c r="B1060" s="8">
        <v>1067</v>
      </c>
      <c r="C1060" s="9" t="s">
        <v>768</v>
      </c>
      <c r="D1060" s="9" t="s">
        <v>415</v>
      </c>
      <c r="E1060" s="10">
        <v>45391</v>
      </c>
      <c r="F1060" s="10">
        <v>45656</v>
      </c>
      <c r="G1060" s="10">
        <v>45656</v>
      </c>
      <c r="H1060" s="11">
        <v>65500000</v>
      </c>
      <c r="I1060" s="11">
        <v>65500000</v>
      </c>
      <c r="J1060" s="11">
        <v>65500000</v>
      </c>
      <c r="K1060" s="11">
        <v>0</v>
      </c>
      <c r="L1060" s="18">
        <f t="shared" si="16"/>
        <v>100</v>
      </c>
      <c r="M1060" s="9"/>
      <c r="N1060" s="8"/>
      <c r="O1060" s="15"/>
      <c r="P1060" s="16"/>
    </row>
    <row r="1061" spans="2:16" customFormat="1" ht="76.5" customHeight="1" x14ac:dyDescent="0.25">
      <c r="B1061" s="8">
        <v>1068</v>
      </c>
      <c r="C1061" s="9" t="s">
        <v>1313</v>
      </c>
      <c r="D1061" s="9" t="s">
        <v>2517</v>
      </c>
      <c r="E1061" s="10">
        <v>45392</v>
      </c>
      <c r="F1061" s="10">
        <v>45483</v>
      </c>
      <c r="G1061" s="10">
        <v>45483</v>
      </c>
      <c r="H1061" s="11">
        <v>19565000</v>
      </c>
      <c r="I1061" s="11">
        <v>26015000</v>
      </c>
      <c r="J1061" s="11">
        <v>26015000</v>
      </c>
      <c r="K1061" s="11">
        <v>0</v>
      </c>
      <c r="L1061" s="18">
        <f t="shared" si="16"/>
        <v>99.999999999999986</v>
      </c>
      <c r="M1061" s="9" t="s">
        <v>3030</v>
      </c>
      <c r="N1061" s="8">
        <v>31</v>
      </c>
      <c r="O1061" s="15">
        <v>6450000</v>
      </c>
      <c r="P1061" s="16"/>
    </row>
    <row r="1062" spans="2:16" customFormat="1" ht="76.5" customHeight="1" x14ac:dyDescent="0.25">
      <c r="B1062" s="8">
        <v>1069</v>
      </c>
      <c r="C1062" s="9" t="s">
        <v>1314</v>
      </c>
      <c r="D1062" s="9" t="s">
        <v>2518</v>
      </c>
      <c r="E1062" s="10">
        <v>45393</v>
      </c>
      <c r="F1062" s="10">
        <v>45449</v>
      </c>
      <c r="G1062" s="10">
        <v>45449</v>
      </c>
      <c r="H1062" s="11">
        <v>6522700</v>
      </c>
      <c r="I1062" s="11">
        <v>6293833</v>
      </c>
      <c r="J1062" s="11">
        <v>6293833</v>
      </c>
      <c r="K1062" s="11">
        <v>0</v>
      </c>
      <c r="L1062" s="18">
        <f t="shared" si="16"/>
        <v>100</v>
      </c>
      <c r="M1062" s="9" t="s">
        <v>2995</v>
      </c>
      <c r="N1062" s="8">
        <v>0</v>
      </c>
      <c r="O1062" s="15">
        <v>-228867</v>
      </c>
      <c r="P1062" s="16"/>
    </row>
    <row r="1063" spans="2:16" customFormat="1" ht="76.5" customHeight="1" x14ac:dyDescent="0.25">
      <c r="B1063" s="8">
        <v>1070</v>
      </c>
      <c r="C1063" s="9" t="s">
        <v>913</v>
      </c>
      <c r="D1063" s="9" t="s">
        <v>785</v>
      </c>
      <c r="E1063" s="10">
        <v>45394</v>
      </c>
      <c r="F1063" s="10">
        <v>45656</v>
      </c>
      <c r="G1063" s="10">
        <v>45656</v>
      </c>
      <c r="H1063" s="11">
        <v>86068926</v>
      </c>
      <c r="I1063" s="11">
        <v>85409394</v>
      </c>
      <c r="J1063" s="11">
        <v>85409394</v>
      </c>
      <c r="K1063" s="11">
        <v>0</v>
      </c>
      <c r="L1063" s="18">
        <f t="shared" si="16"/>
        <v>100.00000000000001</v>
      </c>
      <c r="M1063" s="9" t="s">
        <v>2992</v>
      </c>
      <c r="N1063" s="8">
        <v>0</v>
      </c>
      <c r="O1063" s="15">
        <v>-659532</v>
      </c>
      <c r="P1063" s="16"/>
    </row>
    <row r="1064" spans="2:16" customFormat="1" ht="76.5" customHeight="1" x14ac:dyDescent="0.25">
      <c r="B1064" s="8">
        <v>1071</v>
      </c>
      <c r="C1064" s="9" t="s">
        <v>68</v>
      </c>
      <c r="D1064" s="9" t="s">
        <v>2519</v>
      </c>
      <c r="E1064" s="10">
        <v>45394</v>
      </c>
      <c r="F1064" s="10">
        <v>45656</v>
      </c>
      <c r="G1064" s="10">
        <v>45656</v>
      </c>
      <c r="H1064" s="11">
        <v>102477700</v>
      </c>
      <c r="I1064" s="11">
        <v>99718685</v>
      </c>
      <c r="J1064" s="11">
        <v>99718685</v>
      </c>
      <c r="K1064" s="11">
        <v>0</v>
      </c>
      <c r="L1064" s="18">
        <f t="shared" si="16"/>
        <v>100</v>
      </c>
      <c r="M1064" s="9" t="s">
        <v>2992</v>
      </c>
      <c r="N1064" s="8">
        <v>0</v>
      </c>
      <c r="O1064" s="15">
        <v>-2759015</v>
      </c>
      <c r="P1064" s="16"/>
    </row>
    <row r="1065" spans="2:16" customFormat="1" ht="76.5" customHeight="1" x14ac:dyDescent="0.25">
      <c r="B1065" s="8">
        <v>1072</v>
      </c>
      <c r="C1065" s="9" t="s">
        <v>126</v>
      </c>
      <c r="D1065" s="9" t="s">
        <v>2520</v>
      </c>
      <c r="E1065" s="10">
        <v>45392</v>
      </c>
      <c r="F1065" s="10">
        <v>45657</v>
      </c>
      <c r="G1065" s="10">
        <v>45657</v>
      </c>
      <c r="H1065" s="11">
        <v>47666660</v>
      </c>
      <c r="I1065" s="11">
        <v>47666660</v>
      </c>
      <c r="J1065" s="11">
        <v>47666660</v>
      </c>
      <c r="K1065" s="11">
        <v>0</v>
      </c>
      <c r="L1065" s="18">
        <f t="shared" si="16"/>
        <v>100</v>
      </c>
      <c r="M1065" s="9"/>
      <c r="N1065" s="8"/>
      <c r="O1065" s="15"/>
      <c r="P1065" s="16"/>
    </row>
    <row r="1066" spans="2:16" customFormat="1" ht="76.5" customHeight="1" x14ac:dyDescent="0.25">
      <c r="B1066" s="8">
        <v>1073</v>
      </c>
      <c r="C1066" s="9" t="s">
        <v>904</v>
      </c>
      <c r="D1066" s="9" t="s">
        <v>2521</v>
      </c>
      <c r="E1066" s="10">
        <v>45392</v>
      </c>
      <c r="F1066" s="10">
        <v>45657</v>
      </c>
      <c r="G1066" s="10">
        <v>45657</v>
      </c>
      <c r="H1066" s="11">
        <v>47666660</v>
      </c>
      <c r="I1066" s="11">
        <v>47666660</v>
      </c>
      <c r="J1066" s="11">
        <v>47666660</v>
      </c>
      <c r="K1066" s="11">
        <v>0</v>
      </c>
      <c r="L1066" s="18">
        <f t="shared" si="16"/>
        <v>100</v>
      </c>
      <c r="M1066" s="9"/>
      <c r="N1066" s="8"/>
      <c r="O1066" s="15"/>
      <c r="P1066" s="16"/>
    </row>
    <row r="1067" spans="2:16" customFormat="1" ht="76.5" customHeight="1" x14ac:dyDescent="0.25">
      <c r="B1067" s="8">
        <v>1074</v>
      </c>
      <c r="C1067" s="9" t="s">
        <v>1315</v>
      </c>
      <c r="D1067" s="9" t="s">
        <v>2522</v>
      </c>
      <c r="E1067" s="10">
        <v>45394</v>
      </c>
      <c r="F1067" s="10">
        <v>45656</v>
      </c>
      <c r="G1067" s="10">
        <v>45656</v>
      </c>
      <c r="H1067" s="11">
        <v>127773333</v>
      </c>
      <c r="I1067" s="11">
        <v>127773333</v>
      </c>
      <c r="J1067" s="11">
        <v>127773333</v>
      </c>
      <c r="K1067" s="11">
        <v>0</v>
      </c>
      <c r="L1067" s="18">
        <f t="shared" si="16"/>
        <v>100</v>
      </c>
      <c r="M1067" s="9" t="s">
        <v>2992</v>
      </c>
      <c r="N1067" s="8">
        <v>0</v>
      </c>
      <c r="O1067" s="15">
        <v>-493337</v>
      </c>
      <c r="P1067" s="16"/>
    </row>
    <row r="1068" spans="2:16" customFormat="1" ht="76.5" customHeight="1" x14ac:dyDescent="0.25">
      <c r="B1068" s="8">
        <v>1075</v>
      </c>
      <c r="C1068" s="9" t="s">
        <v>1316</v>
      </c>
      <c r="D1068" s="9" t="s">
        <v>2523</v>
      </c>
      <c r="E1068" s="10">
        <v>45394</v>
      </c>
      <c r="F1068" s="10">
        <v>45656</v>
      </c>
      <c r="G1068" s="10">
        <v>45656</v>
      </c>
      <c r="H1068" s="11">
        <v>130541545</v>
      </c>
      <c r="I1068" s="11">
        <v>130039462</v>
      </c>
      <c r="J1068" s="11">
        <v>84852004</v>
      </c>
      <c r="K1068" s="11">
        <v>45187458</v>
      </c>
      <c r="L1068" s="18">
        <f t="shared" si="16"/>
        <v>65.250965126262983</v>
      </c>
      <c r="M1068" s="9" t="s">
        <v>3039</v>
      </c>
      <c r="N1068" s="8">
        <v>0</v>
      </c>
      <c r="O1068" s="15">
        <v>-502083</v>
      </c>
      <c r="P1068" s="16"/>
    </row>
    <row r="1069" spans="2:16" customFormat="1" ht="76.5" customHeight="1" x14ac:dyDescent="0.25">
      <c r="B1069" s="8">
        <v>1076</v>
      </c>
      <c r="C1069" s="9" t="s">
        <v>909</v>
      </c>
      <c r="D1069" s="9" t="s">
        <v>2524</v>
      </c>
      <c r="E1069" s="10">
        <v>45394</v>
      </c>
      <c r="F1069" s="10">
        <v>45657</v>
      </c>
      <c r="G1069" s="10">
        <v>45657</v>
      </c>
      <c r="H1069" s="11">
        <v>26000000</v>
      </c>
      <c r="I1069" s="11">
        <v>25500000</v>
      </c>
      <c r="J1069" s="11">
        <v>25500000</v>
      </c>
      <c r="K1069" s="11">
        <v>0</v>
      </c>
      <c r="L1069" s="18">
        <f t="shared" si="16"/>
        <v>100</v>
      </c>
      <c r="M1069" s="9" t="s">
        <v>2992</v>
      </c>
      <c r="N1069" s="8">
        <v>0</v>
      </c>
      <c r="O1069" s="15">
        <v>-500000</v>
      </c>
      <c r="P1069" s="16"/>
    </row>
    <row r="1070" spans="2:16" customFormat="1" ht="76.5" customHeight="1" x14ac:dyDescent="0.25">
      <c r="B1070" s="8">
        <v>1077</v>
      </c>
      <c r="C1070" s="9" t="s">
        <v>1317</v>
      </c>
      <c r="D1070" s="9" t="s">
        <v>2525</v>
      </c>
      <c r="E1070" s="10">
        <v>45393</v>
      </c>
      <c r="F1070" s="10">
        <v>45657</v>
      </c>
      <c r="G1070" s="10">
        <v>45657</v>
      </c>
      <c r="H1070" s="11">
        <v>101053333</v>
      </c>
      <c r="I1070" s="11">
        <v>100664667</v>
      </c>
      <c r="J1070" s="11">
        <v>100664667</v>
      </c>
      <c r="K1070" s="11">
        <v>0</v>
      </c>
      <c r="L1070" s="18">
        <f t="shared" si="16"/>
        <v>100.00000000000001</v>
      </c>
      <c r="M1070" s="9" t="s">
        <v>2992</v>
      </c>
      <c r="N1070" s="8">
        <v>0</v>
      </c>
      <c r="O1070" s="15">
        <v>-388666</v>
      </c>
      <c r="P1070" s="16"/>
    </row>
    <row r="1071" spans="2:16" customFormat="1" ht="76.5" customHeight="1" x14ac:dyDescent="0.25">
      <c r="B1071" s="8">
        <v>1078</v>
      </c>
      <c r="C1071" s="9" t="s">
        <v>66</v>
      </c>
      <c r="D1071" s="9" t="s">
        <v>2526</v>
      </c>
      <c r="E1071" s="10">
        <v>45393</v>
      </c>
      <c r="F1071" s="10">
        <v>45657</v>
      </c>
      <c r="G1071" s="10">
        <v>45657</v>
      </c>
      <c r="H1071" s="11">
        <v>130541545</v>
      </c>
      <c r="I1071" s="11">
        <v>130039462</v>
      </c>
      <c r="J1071" s="11">
        <v>130039462</v>
      </c>
      <c r="K1071" s="11">
        <v>0</v>
      </c>
      <c r="L1071" s="18">
        <f t="shared" si="16"/>
        <v>100</v>
      </c>
      <c r="M1071" s="9" t="s">
        <v>2992</v>
      </c>
      <c r="N1071" s="8">
        <v>0</v>
      </c>
      <c r="O1071" s="15">
        <v>-502083</v>
      </c>
      <c r="P1071" s="16"/>
    </row>
    <row r="1072" spans="2:16" customFormat="1" ht="76.5" customHeight="1" x14ac:dyDescent="0.25">
      <c r="B1072" s="8">
        <v>1079</v>
      </c>
      <c r="C1072" s="9" t="s">
        <v>488</v>
      </c>
      <c r="D1072" s="9" t="s">
        <v>2526</v>
      </c>
      <c r="E1072" s="10">
        <v>45393</v>
      </c>
      <c r="F1072" s="10">
        <v>45657</v>
      </c>
      <c r="G1072" s="10">
        <v>45657</v>
      </c>
      <c r="H1072" s="11">
        <v>88478000</v>
      </c>
      <c r="I1072" s="11">
        <v>88137700</v>
      </c>
      <c r="J1072" s="11">
        <v>88137700</v>
      </c>
      <c r="K1072" s="11">
        <v>0</v>
      </c>
      <c r="L1072" s="18">
        <f t="shared" si="16"/>
        <v>99.999999999999986</v>
      </c>
      <c r="M1072" s="9" t="s">
        <v>2992</v>
      </c>
      <c r="N1072" s="8">
        <v>0</v>
      </c>
      <c r="O1072" s="15">
        <v>-340300</v>
      </c>
      <c r="P1072" s="16"/>
    </row>
    <row r="1073" spans="2:16" customFormat="1" ht="76.5" customHeight="1" x14ac:dyDescent="0.25">
      <c r="B1073" s="8">
        <v>1080</v>
      </c>
      <c r="C1073" s="9" t="s">
        <v>449</v>
      </c>
      <c r="D1073" s="9" t="s">
        <v>2522</v>
      </c>
      <c r="E1073" s="10">
        <v>45394</v>
      </c>
      <c r="F1073" s="10">
        <v>45656</v>
      </c>
      <c r="G1073" s="10">
        <v>45656</v>
      </c>
      <c r="H1073" s="11">
        <v>128266667</v>
      </c>
      <c r="I1073" s="11">
        <v>127773333</v>
      </c>
      <c r="J1073" s="11">
        <v>127773333</v>
      </c>
      <c r="K1073" s="11">
        <v>0</v>
      </c>
      <c r="L1073" s="18">
        <f t="shared" si="16"/>
        <v>100</v>
      </c>
      <c r="M1073" s="9" t="s">
        <v>2992</v>
      </c>
      <c r="N1073" s="8">
        <v>0</v>
      </c>
      <c r="O1073" s="15">
        <v>-493334</v>
      </c>
      <c r="P1073" s="16"/>
    </row>
    <row r="1074" spans="2:16" customFormat="1" ht="76.5" customHeight="1" x14ac:dyDescent="0.25">
      <c r="B1074" s="8">
        <v>1081</v>
      </c>
      <c r="C1074" s="9" t="s">
        <v>911</v>
      </c>
      <c r="D1074" s="9" t="s">
        <v>2522</v>
      </c>
      <c r="E1074" s="10">
        <v>45394</v>
      </c>
      <c r="F1074" s="10">
        <v>45656</v>
      </c>
      <c r="G1074" s="10">
        <v>45656</v>
      </c>
      <c r="H1074" s="11">
        <v>128266667</v>
      </c>
      <c r="I1074" s="11">
        <v>127773333</v>
      </c>
      <c r="J1074" s="11">
        <v>127773333</v>
      </c>
      <c r="K1074" s="11">
        <v>0</v>
      </c>
      <c r="L1074" s="18">
        <f t="shared" si="16"/>
        <v>100</v>
      </c>
      <c r="M1074" s="9" t="s">
        <v>2992</v>
      </c>
      <c r="N1074" s="8">
        <v>0</v>
      </c>
      <c r="O1074" s="15">
        <v>-493334</v>
      </c>
      <c r="P1074" s="16"/>
    </row>
    <row r="1075" spans="2:16" customFormat="1" ht="76.5" customHeight="1" x14ac:dyDescent="0.25">
      <c r="B1075" s="8">
        <v>1082</v>
      </c>
      <c r="C1075" s="9" t="s">
        <v>1318</v>
      </c>
      <c r="D1075" s="9" t="s">
        <v>2527</v>
      </c>
      <c r="E1075" s="10">
        <v>45392</v>
      </c>
      <c r="F1075" s="10">
        <v>45475</v>
      </c>
      <c r="G1075" s="10">
        <v>45475</v>
      </c>
      <c r="H1075" s="11">
        <v>19133334</v>
      </c>
      <c r="I1075" s="11">
        <v>19133334</v>
      </c>
      <c r="J1075" s="11">
        <v>19133333.670000002</v>
      </c>
      <c r="K1075" s="11">
        <v>0.32999999821186066</v>
      </c>
      <c r="L1075" s="18">
        <f t="shared" si="16"/>
        <v>99.99999827526139</v>
      </c>
      <c r="M1075" s="9"/>
      <c r="N1075" s="8"/>
      <c r="O1075" s="15"/>
      <c r="P1075" s="16"/>
    </row>
    <row r="1076" spans="2:16" customFormat="1" ht="76.5" customHeight="1" x14ac:dyDescent="0.25">
      <c r="B1076" s="8">
        <v>1083</v>
      </c>
      <c r="C1076" s="9" t="s">
        <v>450</v>
      </c>
      <c r="D1076" s="9" t="s">
        <v>2528</v>
      </c>
      <c r="E1076" s="10">
        <v>45394</v>
      </c>
      <c r="F1076" s="10">
        <v>45639</v>
      </c>
      <c r="G1076" s="10">
        <v>45656</v>
      </c>
      <c r="H1076" s="11">
        <v>81000000</v>
      </c>
      <c r="I1076" s="11">
        <v>86333333</v>
      </c>
      <c r="J1076" s="11">
        <v>86333333</v>
      </c>
      <c r="K1076" s="11">
        <v>0</v>
      </c>
      <c r="L1076" s="18">
        <f t="shared" si="16"/>
        <v>100</v>
      </c>
      <c r="M1076" s="9" t="s">
        <v>3040</v>
      </c>
      <c r="N1076" s="8">
        <v>17</v>
      </c>
      <c r="O1076" s="15">
        <v>5333333</v>
      </c>
      <c r="P1076" s="16"/>
    </row>
    <row r="1077" spans="2:16" customFormat="1" ht="76.5" customHeight="1" x14ac:dyDescent="0.25">
      <c r="B1077" s="8">
        <v>1084</v>
      </c>
      <c r="C1077" s="9" t="s">
        <v>780</v>
      </c>
      <c r="D1077" s="9" t="s">
        <v>2529</v>
      </c>
      <c r="E1077" s="10">
        <v>45394</v>
      </c>
      <c r="F1077" s="10">
        <v>45639</v>
      </c>
      <c r="G1077" s="10">
        <v>45639</v>
      </c>
      <c r="H1077" s="11">
        <v>55080000</v>
      </c>
      <c r="I1077" s="11">
        <v>54853334</v>
      </c>
      <c r="J1077" s="11">
        <v>54853334</v>
      </c>
      <c r="K1077" s="11">
        <v>0</v>
      </c>
      <c r="L1077" s="18">
        <f t="shared" si="16"/>
        <v>100</v>
      </c>
      <c r="M1077" s="9"/>
      <c r="N1077" s="8"/>
      <c r="O1077" s="15"/>
      <c r="P1077" s="16"/>
    </row>
    <row r="1078" spans="2:16" customFormat="1" ht="76.5" customHeight="1" x14ac:dyDescent="0.25">
      <c r="B1078" s="8">
        <v>1085</v>
      </c>
      <c r="C1078" s="9" t="s">
        <v>1319</v>
      </c>
      <c r="D1078" s="9" t="s">
        <v>2125</v>
      </c>
      <c r="E1078" s="10">
        <v>45392</v>
      </c>
      <c r="F1078" s="10">
        <v>45652</v>
      </c>
      <c r="G1078" s="10">
        <v>45652</v>
      </c>
      <c r="H1078" s="11">
        <v>22570666</v>
      </c>
      <c r="I1078" s="11">
        <v>22923333</v>
      </c>
      <c r="J1078" s="11">
        <v>22923333</v>
      </c>
      <c r="K1078" s="11">
        <v>0</v>
      </c>
      <c r="L1078" s="18">
        <f t="shared" si="16"/>
        <v>100.00000000000001</v>
      </c>
      <c r="M1078" s="9" t="s">
        <v>3041</v>
      </c>
      <c r="N1078" s="8">
        <v>0</v>
      </c>
      <c r="O1078" s="15">
        <v>352667</v>
      </c>
      <c r="P1078" s="16"/>
    </row>
    <row r="1079" spans="2:16" customFormat="1" ht="76.5" customHeight="1" x14ac:dyDescent="0.25">
      <c r="B1079" s="8">
        <v>1086</v>
      </c>
      <c r="C1079" s="9" t="s">
        <v>328</v>
      </c>
      <c r="D1079" s="9" t="s">
        <v>2530</v>
      </c>
      <c r="E1079" s="10">
        <v>45393</v>
      </c>
      <c r="F1079" s="10">
        <v>45656</v>
      </c>
      <c r="G1079" s="10">
        <v>45656</v>
      </c>
      <c r="H1079" s="11">
        <v>81153333</v>
      </c>
      <c r="I1079" s="11">
        <v>81153333</v>
      </c>
      <c r="J1079" s="11">
        <v>81153333</v>
      </c>
      <c r="K1079" s="11">
        <v>0</v>
      </c>
      <c r="L1079" s="18">
        <f t="shared" si="16"/>
        <v>100</v>
      </c>
      <c r="M1079" s="9"/>
      <c r="N1079" s="8"/>
      <c r="O1079" s="15"/>
      <c r="P1079" s="16"/>
    </row>
    <row r="1080" spans="2:16" customFormat="1" ht="76.5" customHeight="1" x14ac:dyDescent="0.25">
      <c r="B1080" s="8">
        <v>1087</v>
      </c>
      <c r="C1080" s="9" t="s">
        <v>630</v>
      </c>
      <c r="D1080" s="9" t="s">
        <v>2531</v>
      </c>
      <c r="E1080" s="10">
        <v>45393</v>
      </c>
      <c r="F1080" s="10">
        <v>45563</v>
      </c>
      <c r="G1080" s="10">
        <v>45648</v>
      </c>
      <c r="H1080" s="11">
        <v>20328000</v>
      </c>
      <c r="I1080" s="11">
        <v>30492000</v>
      </c>
      <c r="J1080" s="11">
        <v>30492000</v>
      </c>
      <c r="K1080" s="11">
        <v>0</v>
      </c>
      <c r="L1080" s="18">
        <f t="shared" si="16"/>
        <v>100</v>
      </c>
      <c r="M1080" s="9" t="s">
        <v>3030</v>
      </c>
      <c r="N1080" s="8">
        <v>85</v>
      </c>
      <c r="O1080" s="15">
        <v>10164000</v>
      </c>
      <c r="P1080" s="16"/>
    </row>
    <row r="1081" spans="2:16" customFormat="1" ht="76.5" customHeight="1" x14ac:dyDescent="0.25">
      <c r="B1081" s="8">
        <v>1088</v>
      </c>
      <c r="C1081" s="9" t="s">
        <v>1320</v>
      </c>
      <c r="D1081" s="9" t="s">
        <v>2532</v>
      </c>
      <c r="E1081" s="10">
        <v>45393</v>
      </c>
      <c r="F1081" s="10">
        <v>45639</v>
      </c>
      <c r="G1081" s="10">
        <v>45640</v>
      </c>
      <c r="H1081" s="11">
        <v>37576000</v>
      </c>
      <c r="I1081" s="11">
        <v>37576000</v>
      </c>
      <c r="J1081" s="11">
        <v>37576000</v>
      </c>
      <c r="K1081" s="11">
        <v>0</v>
      </c>
      <c r="L1081" s="18">
        <f t="shared" si="16"/>
        <v>100</v>
      </c>
      <c r="M1081" s="9" t="s">
        <v>2986</v>
      </c>
      <c r="N1081" s="8">
        <v>1</v>
      </c>
      <c r="O1081" s="15">
        <v>0</v>
      </c>
      <c r="P1081" s="16"/>
    </row>
    <row r="1082" spans="2:16" customFormat="1" ht="76.5" customHeight="1" x14ac:dyDescent="0.25">
      <c r="B1082" s="8">
        <v>1089</v>
      </c>
      <c r="C1082" s="9" t="s">
        <v>935</v>
      </c>
      <c r="D1082" s="9" t="s">
        <v>853</v>
      </c>
      <c r="E1082" s="10">
        <v>45394</v>
      </c>
      <c r="F1082" s="10">
        <v>45656</v>
      </c>
      <c r="G1082" s="10">
        <v>45656</v>
      </c>
      <c r="H1082" s="11">
        <v>57478200</v>
      </c>
      <c r="I1082" s="11">
        <v>57257130</v>
      </c>
      <c r="J1082" s="11">
        <v>57257130</v>
      </c>
      <c r="K1082" s="11">
        <v>0</v>
      </c>
      <c r="L1082" s="18">
        <f t="shared" si="16"/>
        <v>100</v>
      </c>
      <c r="M1082" s="9" t="s">
        <v>2992</v>
      </c>
      <c r="N1082" s="8">
        <v>0</v>
      </c>
      <c r="O1082" s="15">
        <v>-221070</v>
      </c>
      <c r="P1082" s="16"/>
    </row>
    <row r="1083" spans="2:16" customFormat="1" ht="76.5" customHeight="1" x14ac:dyDescent="0.25">
      <c r="B1083" s="8">
        <v>1090</v>
      </c>
      <c r="C1083" s="9" t="s">
        <v>936</v>
      </c>
      <c r="D1083" s="9" t="s">
        <v>788</v>
      </c>
      <c r="E1083" s="10">
        <v>45394</v>
      </c>
      <c r="F1083" s="10">
        <v>45656</v>
      </c>
      <c r="G1083" s="10">
        <v>45656</v>
      </c>
      <c r="H1083" s="11">
        <v>98670520</v>
      </c>
      <c r="I1083" s="11">
        <v>98291018</v>
      </c>
      <c r="J1083" s="11">
        <v>98291018</v>
      </c>
      <c r="K1083" s="11">
        <v>0</v>
      </c>
      <c r="L1083" s="18">
        <f t="shared" si="16"/>
        <v>100</v>
      </c>
      <c r="M1083" s="9" t="s">
        <v>2992</v>
      </c>
      <c r="N1083" s="8">
        <v>0</v>
      </c>
      <c r="O1083" s="15">
        <v>-379502</v>
      </c>
      <c r="P1083" s="16"/>
    </row>
    <row r="1084" spans="2:16" customFormat="1" ht="76.5" customHeight="1" x14ac:dyDescent="0.25">
      <c r="B1084" s="8">
        <v>1091</v>
      </c>
      <c r="C1084" s="9" t="s">
        <v>1321</v>
      </c>
      <c r="D1084" s="9" t="s">
        <v>786</v>
      </c>
      <c r="E1084" s="10">
        <v>45397</v>
      </c>
      <c r="F1084" s="10">
        <v>45656</v>
      </c>
      <c r="G1084" s="10">
        <v>45656</v>
      </c>
      <c r="H1084" s="11">
        <v>100845568</v>
      </c>
      <c r="I1084" s="11">
        <v>100845568</v>
      </c>
      <c r="J1084" s="11">
        <v>100845568</v>
      </c>
      <c r="K1084" s="11">
        <v>0</v>
      </c>
      <c r="L1084" s="18">
        <f t="shared" si="16"/>
        <v>100</v>
      </c>
      <c r="M1084" s="9"/>
      <c r="N1084" s="8"/>
      <c r="O1084" s="15"/>
      <c r="P1084" s="16"/>
    </row>
    <row r="1085" spans="2:16" customFormat="1" ht="76.5" customHeight="1" x14ac:dyDescent="0.25">
      <c r="B1085" s="8">
        <v>1092</v>
      </c>
      <c r="C1085" s="9" t="s">
        <v>158</v>
      </c>
      <c r="D1085" s="9" t="s">
        <v>800</v>
      </c>
      <c r="E1085" s="10">
        <v>45394</v>
      </c>
      <c r="F1085" s="10">
        <v>45622</v>
      </c>
      <c r="G1085" s="10">
        <v>45639</v>
      </c>
      <c r="H1085" s="11">
        <v>58804446</v>
      </c>
      <c r="I1085" s="11">
        <v>62967594</v>
      </c>
      <c r="J1085" s="11">
        <v>62967594</v>
      </c>
      <c r="K1085" s="11">
        <v>0</v>
      </c>
      <c r="L1085" s="18">
        <f t="shared" si="16"/>
        <v>100</v>
      </c>
      <c r="M1085" s="9" t="s">
        <v>3030</v>
      </c>
      <c r="N1085" s="8">
        <v>17</v>
      </c>
      <c r="O1085" s="15">
        <v>4163148</v>
      </c>
      <c r="P1085" s="16"/>
    </row>
    <row r="1086" spans="2:16" customFormat="1" ht="76.5" customHeight="1" x14ac:dyDescent="0.25">
      <c r="B1086" s="8">
        <v>1093</v>
      </c>
      <c r="C1086" s="9" t="s">
        <v>119</v>
      </c>
      <c r="D1086" s="9" t="s">
        <v>2191</v>
      </c>
      <c r="E1086" s="10">
        <v>45393</v>
      </c>
      <c r="F1086" s="10">
        <v>45656</v>
      </c>
      <c r="G1086" s="10">
        <v>45656</v>
      </c>
      <c r="H1086" s="11">
        <v>64750000</v>
      </c>
      <c r="I1086" s="11">
        <v>64750000</v>
      </c>
      <c r="J1086" s="11">
        <v>64750000</v>
      </c>
      <c r="K1086" s="11">
        <v>0</v>
      </c>
      <c r="L1086" s="18">
        <f t="shared" si="16"/>
        <v>100</v>
      </c>
      <c r="M1086" s="9"/>
      <c r="N1086" s="8"/>
      <c r="O1086" s="15"/>
      <c r="P1086" s="16"/>
    </row>
    <row r="1087" spans="2:16" customFormat="1" ht="76.5" customHeight="1" x14ac:dyDescent="0.25">
      <c r="B1087" s="8">
        <v>1094</v>
      </c>
      <c r="C1087" s="9" t="s">
        <v>565</v>
      </c>
      <c r="D1087" s="9" t="s">
        <v>2125</v>
      </c>
      <c r="E1087" s="10">
        <v>45394</v>
      </c>
      <c r="F1087" s="10">
        <v>45656</v>
      </c>
      <c r="G1087" s="10">
        <v>45656</v>
      </c>
      <c r="H1087" s="11">
        <v>22835166</v>
      </c>
      <c r="I1087" s="11">
        <v>22835166</v>
      </c>
      <c r="J1087" s="11">
        <v>22835166</v>
      </c>
      <c r="K1087" s="11">
        <v>0</v>
      </c>
      <c r="L1087" s="18">
        <f t="shared" si="16"/>
        <v>100</v>
      </c>
      <c r="M1087" s="9" t="s">
        <v>3042</v>
      </c>
      <c r="N1087" s="8">
        <v>0</v>
      </c>
      <c r="O1087" s="15">
        <v>-1</v>
      </c>
      <c r="P1087" s="16"/>
    </row>
    <row r="1088" spans="2:16" customFormat="1" ht="76.5" customHeight="1" x14ac:dyDescent="0.25">
      <c r="B1088" s="8">
        <v>1095</v>
      </c>
      <c r="C1088" s="9" t="s">
        <v>1322</v>
      </c>
      <c r="D1088" s="9" t="s">
        <v>795</v>
      </c>
      <c r="E1088" s="10">
        <v>45394</v>
      </c>
      <c r="F1088" s="10">
        <v>45656</v>
      </c>
      <c r="G1088" s="10">
        <v>45656</v>
      </c>
      <c r="H1088" s="11">
        <v>73201170</v>
      </c>
      <c r="I1088" s="11">
        <v>73201170</v>
      </c>
      <c r="J1088" s="11">
        <v>73201170</v>
      </c>
      <c r="K1088" s="11">
        <v>0</v>
      </c>
      <c r="L1088" s="18">
        <f t="shared" si="16"/>
        <v>100</v>
      </c>
      <c r="M1088" s="9"/>
      <c r="N1088" s="8"/>
      <c r="O1088" s="15"/>
      <c r="P1088" s="16"/>
    </row>
    <row r="1089" spans="2:16" customFormat="1" ht="76.5" customHeight="1" x14ac:dyDescent="0.25">
      <c r="B1089" s="8">
        <v>1096</v>
      </c>
      <c r="C1089" s="9" t="s">
        <v>960</v>
      </c>
      <c r="D1089" s="9" t="s">
        <v>2190</v>
      </c>
      <c r="E1089" s="10">
        <v>45394</v>
      </c>
      <c r="F1089" s="10">
        <v>45656</v>
      </c>
      <c r="G1089" s="10">
        <v>45656</v>
      </c>
      <c r="H1089" s="11">
        <v>77700000</v>
      </c>
      <c r="I1089" s="11">
        <v>77700000</v>
      </c>
      <c r="J1089" s="11">
        <v>77700000</v>
      </c>
      <c r="K1089" s="11">
        <v>0</v>
      </c>
      <c r="L1089" s="18">
        <f t="shared" si="16"/>
        <v>100.00000000000001</v>
      </c>
      <c r="M1089" s="9"/>
      <c r="N1089" s="8"/>
      <c r="O1089" s="15"/>
      <c r="P1089" s="16"/>
    </row>
    <row r="1090" spans="2:16" customFormat="1" ht="76.5" customHeight="1" x14ac:dyDescent="0.25">
      <c r="B1090" s="8">
        <v>1097</v>
      </c>
      <c r="C1090" s="9" t="s">
        <v>1323</v>
      </c>
      <c r="D1090" s="9" t="s">
        <v>2533</v>
      </c>
      <c r="E1090" s="10">
        <v>45394</v>
      </c>
      <c r="F1090" s="10">
        <v>45636</v>
      </c>
      <c r="G1090" s="10">
        <v>45639</v>
      </c>
      <c r="H1090" s="11">
        <v>36806000</v>
      </c>
      <c r="I1090" s="11">
        <v>36806000</v>
      </c>
      <c r="J1090" s="11">
        <v>36806000</v>
      </c>
      <c r="K1090" s="11">
        <v>0</v>
      </c>
      <c r="L1090" s="18">
        <f t="shared" si="16"/>
        <v>100</v>
      </c>
      <c r="M1090" s="9" t="s">
        <v>2986</v>
      </c>
      <c r="N1090" s="8">
        <v>3</v>
      </c>
      <c r="O1090" s="15">
        <v>0</v>
      </c>
      <c r="P1090" s="16"/>
    </row>
    <row r="1091" spans="2:16" customFormat="1" ht="76.5" customHeight="1" x14ac:dyDescent="0.25">
      <c r="B1091" s="8">
        <v>1098</v>
      </c>
      <c r="C1091" s="9" t="s">
        <v>378</v>
      </c>
      <c r="D1091" s="9" t="s">
        <v>2534</v>
      </c>
      <c r="E1091" s="10">
        <v>45394</v>
      </c>
      <c r="F1091" s="10">
        <v>45639</v>
      </c>
      <c r="G1091" s="10">
        <v>45642</v>
      </c>
      <c r="H1091" s="11">
        <v>47593334</v>
      </c>
      <c r="I1091" s="11">
        <v>47593334</v>
      </c>
      <c r="J1091" s="11">
        <v>47593334</v>
      </c>
      <c r="K1091" s="11">
        <v>0</v>
      </c>
      <c r="L1091" s="18">
        <f t="shared" si="16"/>
        <v>100.00000000000001</v>
      </c>
      <c r="M1091" s="9" t="s">
        <v>2986</v>
      </c>
      <c r="N1091" s="8">
        <v>3</v>
      </c>
      <c r="O1091" s="15">
        <v>0</v>
      </c>
      <c r="P1091" s="16"/>
    </row>
    <row r="1092" spans="2:16" customFormat="1" ht="76.5" customHeight="1" x14ac:dyDescent="0.25">
      <c r="B1092" s="8">
        <v>1099</v>
      </c>
      <c r="C1092" s="9" t="s">
        <v>1324</v>
      </c>
      <c r="D1092" s="9" t="s">
        <v>852</v>
      </c>
      <c r="E1092" s="10">
        <v>45394</v>
      </c>
      <c r="F1092" s="10">
        <v>45656</v>
      </c>
      <c r="G1092" s="10">
        <v>45656</v>
      </c>
      <c r="H1092" s="11">
        <v>26965333</v>
      </c>
      <c r="I1092" s="11">
        <v>26965333</v>
      </c>
      <c r="J1092" s="11">
        <v>26965333</v>
      </c>
      <c r="K1092" s="11">
        <v>0</v>
      </c>
      <c r="L1092" s="18">
        <f t="shared" si="16"/>
        <v>100</v>
      </c>
      <c r="M1092" s="9"/>
      <c r="N1092" s="8"/>
      <c r="O1092" s="15"/>
      <c r="P1092" s="16"/>
    </row>
    <row r="1093" spans="2:16" customFormat="1" ht="76.5" customHeight="1" x14ac:dyDescent="0.25">
      <c r="B1093" s="8">
        <v>1100</v>
      </c>
      <c r="C1093" s="9" t="s">
        <v>78</v>
      </c>
      <c r="D1093" s="9" t="s">
        <v>852</v>
      </c>
      <c r="E1093" s="10">
        <v>45394</v>
      </c>
      <c r="F1093" s="10">
        <v>45656</v>
      </c>
      <c r="G1093" s="10">
        <v>45656</v>
      </c>
      <c r="H1093" s="11">
        <v>26965333</v>
      </c>
      <c r="I1093" s="11">
        <v>26965333</v>
      </c>
      <c r="J1093" s="11">
        <v>26965333</v>
      </c>
      <c r="K1093" s="11">
        <v>0</v>
      </c>
      <c r="L1093" s="18">
        <f t="shared" ref="L1093:L1156" si="17">100/I1093*J1093</f>
        <v>100</v>
      </c>
      <c r="M1093" s="9"/>
      <c r="N1093" s="8"/>
      <c r="O1093" s="15"/>
      <c r="P1093" s="16"/>
    </row>
    <row r="1094" spans="2:16" customFormat="1" ht="76.5" customHeight="1" x14ac:dyDescent="0.25">
      <c r="B1094" s="8">
        <v>1101</v>
      </c>
      <c r="C1094" s="9" t="s">
        <v>81</v>
      </c>
      <c r="D1094" s="9" t="s">
        <v>2158</v>
      </c>
      <c r="E1094" s="10">
        <v>45394</v>
      </c>
      <c r="F1094" s="10">
        <v>45656</v>
      </c>
      <c r="G1094" s="10">
        <v>45656</v>
      </c>
      <c r="H1094" s="11">
        <v>36864000</v>
      </c>
      <c r="I1094" s="11">
        <v>36864000</v>
      </c>
      <c r="J1094" s="11">
        <v>36864000</v>
      </c>
      <c r="K1094" s="11">
        <v>0</v>
      </c>
      <c r="L1094" s="18">
        <f t="shared" si="17"/>
        <v>100</v>
      </c>
      <c r="M1094" s="9"/>
      <c r="N1094" s="8"/>
      <c r="O1094" s="15"/>
      <c r="P1094" s="16"/>
    </row>
    <row r="1095" spans="2:16" customFormat="1" ht="76.5" customHeight="1" x14ac:dyDescent="0.25">
      <c r="B1095" s="8">
        <v>1102</v>
      </c>
      <c r="C1095" s="9" t="s">
        <v>664</v>
      </c>
      <c r="D1095" s="9" t="s">
        <v>852</v>
      </c>
      <c r="E1095" s="10">
        <v>45394</v>
      </c>
      <c r="F1095" s="10">
        <v>45639</v>
      </c>
      <c r="G1095" s="10">
        <v>45639</v>
      </c>
      <c r="H1095" s="11">
        <v>25174666</v>
      </c>
      <c r="I1095" s="11">
        <v>25174666</v>
      </c>
      <c r="J1095" s="11">
        <v>25174666</v>
      </c>
      <c r="K1095" s="11">
        <v>0</v>
      </c>
      <c r="L1095" s="18">
        <f t="shared" si="17"/>
        <v>100.00000000000001</v>
      </c>
      <c r="M1095" s="9"/>
      <c r="N1095" s="8"/>
      <c r="O1095" s="15"/>
      <c r="P1095" s="16"/>
    </row>
    <row r="1096" spans="2:16" customFormat="1" ht="76.5" customHeight="1" x14ac:dyDescent="0.25">
      <c r="B1096" s="8">
        <v>1103</v>
      </c>
      <c r="C1096" s="9" t="s">
        <v>1325</v>
      </c>
      <c r="D1096" s="9" t="s">
        <v>2128</v>
      </c>
      <c r="E1096" s="10">
        <v>45394</v>
      </c>
      <c r="F1096" s="10">
        <v>45639</v>
      </c>
      <c r="G1096" s="10">
        <v>45639</v>
      </c>
      <c r="H1096" s="11">
        <v>42980166</v>
      </c>
      <c r="I1096" s="11">
        <v>42980166</v>
      </c>
      <c r="J1096" s="11">
        <v>42980166</v>
      </c>
      <c r="K1096" s="11">
        <v>0</v>
      </c>
      <c r="L1096" s="18">
        <f t="shared" si="17"/>
        <v>100</v>
      </c>
      <c r="M1096" s="9"/>
      <c r="N1096" s="8"/>
      <c r="O1096" s="15"/>
      <c r="P1096" s="16"/>
    </row>
    <row r="1097" spans="2:16" customFormat="1" ht="76.5" customHeight="1" x14ac:dyDescent="0.25">
      <c r="B1097" s="8">
        <v>1104</v>
      </c>
      <c r="C1097" s="9" t="s">
        <v>961</v>
      </c>
      <c r="D1097" s="9" t="s">
        <v>2192</v>
      </c>
      <c r="E1097" s="10">
        <v>45397</v>
      </c>
      <c r="F1097" s="10">
        <v>45656</v>
      </c>
      <c r="G1097" s="10">
        <v>45656</v>
      </c>
      <c r="H1097" s="11">
        <v>68266667</v>
      </c>
      <c r="I1097" s="11">
        <v>68266667</v>
      </c>
      <c r="J1097" s="11">
        <v>68266667</v>
      </c>
      <c r="K1097" s="11">
        <v>0</v>
      </c>
      <c r="L1097" s="18">
        <f t="shared" si="17"/>
        <v>100</v>
      </c>
      <c r="M1097" s="9"/>
      <c r="N1097" s="8"/>
      <c r="O1097" s="15"/>
      <c r="P1097" s="16"/>
    </row>
    <row r="1098" spans="2:16" customFormat="1" ht="76.5" customHeight="1" x14ac:dyDescent="0.25">
      <c r="B1098" s="8">
        <v>1105</v>
      </c>
      <c r="C1098" s="9" t="s">
        <v>1326</v>
      </c>
      <c r="D1098" s="9" t="s">
        <v>2196</v>
      </c>
      <c r="E1098" s="10">
        <v>45397</v>
      </c>
      <c r="F1098" s="10">
        <v>45642</v>
      </c>
      <c r="G1098" s="10">
        <v>45642</v>
      </c>
      <c r="H1098" s="11">
        <v>60500000</v>
      </c>
      <c r="I1098" s="11">
        <v>60500000</v>
      </c>
      <c r="J1098" s="11">
        <v>60500000</v>
      </c>
      <c r="K1098" s="11">
        <v>0</v>
      </c>
      <c r="L1098" s="18">
        <f t="shared" si="17"/>
        <v>100</v>
      </c>
      <c r="M1098" s="9"/>
      <c r="N1098" s="8"/>
      <c r="O1098" s="15"/>
      <c r="P1098" s="16"/>
    </row>
    <row r="1099" spans="2:16" customFormat="1" ht="76.5" customHeight="1" x14ac:dyDescent="0.25">
      <c r="B1099" s="8">
        <v>1106</v>
      </c>
      <c r="C1099" s="9" t="s">
        <v>1327</v>
      </c>
      <c r="D1099" s="9" t="s">
        <v>2535</v>
      </c>
      <c r="E1099" s="10">
        <v>45397</v>
      </c>
      <c r="F1099" s="10">
        <v>45642</v>
      </c>
      <c r="G1099" s="10">
        <v>45642</v>
      </c>
      <c r="H1099" s="11">
        <v>64533334</v>
      </c>
      <c r="I1099" s="11">
        <v>64533334</v>
      </c>
      <c r="J1099" s="11">
        <v>64533334</v>
      </c>
      <c r="K1099" s="11">
        <v>0</v>
      </c>
      <c r="L1099" s="18">
        <f t="shared" si="17"/>
        <v>100</v>
      </c>
      <c r="M1099" s="9"/>
      <c r="N1099" s="8"/>
      <c r="O1099" s="15"/>
      <c r="P1099" s="16"/>
    </row>
    <row r="1100" spans="2:16" customFormat="1" ht="76.5" customHeight="1" x14ac:dyDescent="0.25">
      <c r="B1100" s="8">
        <v>1107</v>
      </c>
      <c r="C1100" s="9" t="s">
        <v>1328</v>
      </c>
      <c r="D1100" s="9" t="s">
        <v>2358</v>
      </c>
      <c r="E1100" s="10">
        <v>45397</v>
      </c>
      <c r="F1100" s="10">
        <v>45646</v>
      </c>
      <c r="G1100" s="10">
        <v>45646</v>
      </c>
      <c r="H1100" s="11">
        <v>61500000</v>
      </c>
      <c r="I1100" s="11">
        <v>61500000</v>
      </c>
      <c r="J1100" s="11">
        <v>61500000</v>
      </c>
      <c r="K1100" s="11">
        <v>0</v>
      </c>
      <c r="L1100" s="18">
        <f t="shared" si="17"/>
        <v>100</v>
      </c>
      <c r="M1100" s="9"/>
      <c r="N1100" s="8"/>
      <c r="O1100" s="15"/>
      <c r="P1100" s="16"/>
    </row>
    <row r="1101" spans="2:16" customFormat="1" ht="76.5" customHeight="1" x14ac:dyDescent="0.25">
      <c r="B1101" s="8">
        <v>1109</v>
      </c>
      <c r="C1101" s="9" t="s">
        <v>1329</v>
      </c>
      <c r="D1101" s="9" t="s">
        <v>2536</v>
      </c>
      <c r="E1101" s="10">
        <v>45397</v>
      </c>
      <c r="F1101" s="10">
        <v>45653</v>
      </c>
      <c r="G1101" s="10">
        <v>45653</v>
      </c>
      <c r="H1101" s="11">
        <v>53760000</v>
      </c>
      <c r="I1101" s="11">
        <v>53760000</v>
      </c>
      <c r="J1101" s="11">
        <v>53760000</v>
      </c>
      <c r="K1101" s="11">
        <v>0</v>
      </c>
      <c r="L1101" s="18">
        <f t="shared" si="17"/>
        <v>100</v>
      </c>
      <c r="M1101" s="9"/>
      <c r="N1101" s="8"/>
      <c r="O1101" s="15"/>
      <c r="P1101" s="16"/>
    </row>
    <row r="1102" spans="2:16" customFormat="1" ht="76.5" customHeight="1" x14ac:dyDescent="0.25">
      <c r="B1102" s="8">
        <v>1110</v>
      </c>
      <c r="C1102" s="9" t="s">
        <v>1330</v>
      </c>
      <c r="D1102" s="9" t="s">
        <v>2537</v>
      </c>
      <c r="E1102" s="10">
        <v>45397</v>
      </c>
      <c r="F1102" s="10">
        <v>45653</v>
      </c>
      <c r="G1102" s="10">
        <v>45653</v>
      </c>
      <c r="H1102" s="11">
        <v>37480800</v>
      </c>
      <c r="I1102" s="11">
        <v>37480800</v>
      </c>
      <c r="J1102" s="11">
        <v>37480800</v>
      </c>
      <c r="K1102" s="11">
        <v>0</v>
      </c>
      <c r="L1102" s="18">
        <f t="shared" si="17"/>
        <v>100</v>
      </c>
      <c r="M1102" s="9"/>
      <c r="N1102" s="8"/>
      <c r="O1102" s="15"/>
      <c r="P1102" s="16"/>
    </row>
    <row r="1103" spans="2:16" customFormat="1" ht="76.5" customHeight="1" x14ac:dyDescent="0.25">
      <c r="B1103" s="8">
        <v>1111</v>
      </c>
      <c r="C1103" s="9" t="s">
        <v>1331</v>
      </c>
      <c r="D1103" s="9" t="s">
        <v>2538</v>
      </c>
      <c r="E1103" s="10">
        <v>45397</v>
      </c>
      <c r="F1103" s="10">
        <v>45642</v>
      </c>
      <c r="G1103" s="10">
        <v>45642</v>
      </c>
      <c r="H1103" s="11">
        <v>21248167</v>
      </c>
      <c r="I1103" s="11">
        <v>21248167</v>
      </c>
      <c r="J1103" s="11">
        <v>21248167</v>
      </c>
      <c r="K1103" s="11">
        <v>0</v>
      </c>
      <c r="L1103" s="18">
        <f t="shared" si="17"/>
        <v>99.999999999999986</v>
      </c>
      <c r="M1103" s="9"/>
      <c r="N1103" s="8"/>
      <c r="O1103" s="15"/>
      <c r="P1103" s="16"/>
    </row>
    <row r="1104" spans="2:16" customFormat="1" ht="76.5" customHeight="1" x14ac:dyDescent="0.25">
      <c r="B1104" s="8">
        <v>1112</v>
      </c>
      <c r="C1104" s="9" t="s">
        <v>1332</v>
      </c>
      <c r="D1104" s="9" t="s">
        <v>2538</v>
      </c>
      <c r="E1104" s="10">
        <v>45397</v>
      </c>
      <c r="F1104" s="10">
        <v>45642</v>
      </c>
      <c r="G1104" s="10">
        <v>45642</v>
      </c>
      <c r="H1104" s="11">
        <v>21248167</v>
      </c>
      <c r="I1104" s="11">
        <v>21248167</v>
      </c>
      <c r="J1104" s="11">
        <v>21248167</v>
      </c>
      <c r="K1104" s="11">
        <v>0</v>
      </c>
      <c r="L1104" s="18">
        <f t="shared" si="17"/>
        <v>99.999999999999986</v>
      </c>
      <c r="M1104" s="9"/>
      <c r="N1104" s="8"/>
      <c r="O1104" s="15"/>
      <c r="P1104" s="16"/>
    </row>
    <row r="1105" spans="2:16" customFormat="1" ht="76.5" customHeight="1" x14ac:dyDescent="0.25">
      <c r="B1105" s="8">
        <v>1113</v>
      </c>
      <c r="C1105" s="9" t="s">
        <v>1333</v>
      </c>
      <c r="D1105" s="9" t="s">
        <v>2539</v>
      </c>
      <c r="E1105" s="10">
        <v>45397</v>
      </c>
      <c r="F1105" s="10">
        <v>45642</v>
      </c>
      <c r="G1105" s="10">
        <v>45642</v>
      </c>
      <c r="H1105" s="11">
        <v>21248167</v>
      </c>
      <c r="I1105" s="11">
        <v>21248167</v>
      </c>
      <c r="J1105" s="11">
        <v>21248167</v>
      </c>
      <c r="K1105" s="11">
        <v>0</v>
      </c>
      <c r="L1105" s="18">
        <f t="shared" si="17"/>
        <v>99.999999999999986</v>
      </c>
      <c r="M1105" s="9"/>
      <c r="N1105" s="8"/>
      <c r="O1105" s="15"/>
      <c r="P1105" s="16"/>
    </row>
    <row r="1106" spans="2:16" customFormat="1" ht="76.5" customHeight="1" x14ac:dyDescent="0.25">
      <c r="B1106" s="8">
        <v>1114</v>
      </c>
      <c r="C1106" s="9" t="s">
        <v>1334</v>
      </c>
      <c r="D1106" s="9" t="s">
        <v>2539</v>
      </c>
      <c r="E1106" s="10">
        <v>45397</v>
      </c>
      <c r="F1106" s="10">
        <v>45642</v>
      </c>
      <c r="G1106" s="10">
        <v>45642</v>
      </c>
      <c r="H1106" s="11">
        <v>21248167</v>
      </c>
      <c r="I1106" s="11">
        <v>21248167</v>
      </c>
      <c r="J1106" s="11">
        <v>21248167</v>
      </c>
      <c r="K1106" s="11">
        <v>0</v>
      </c>
      <c r="L1106" s="18">
        <f t="shared" si="17"/>
        <v>99.999999999999986</v>
      </c>
      <c r="M1106" s="9"/>
      <c r="N1106" s="8"/>
      <c r="O1106" s="15"/>
      <c r="P1106" s="16"/>
    </row>
    <row r="1107" spans="2:16" customFormat="1" ht="76.5" customHeight="1" x14ac:dyDescent="0.25">
      <c r="B1107" s="8">
        <v>1115</v>
      </c>
      <c r="C1107" s="9" t="s">
        <v>1335</v>
      </c>
      <c r="D1107" s="9" t="s">
        <v>2539</v>
      </c>
      <c r="E1107" s="10">
        <v>45397</v>
      </c>
      <c r="F1107" s="10">
        <v>45642</v>
      </c>
      <c r="G1107" s="10">
        <v>45642</v>
      </c>
      <c r="H1107" s="11">
        <v>21248167</v>
      </c>
      <c r="I1107" s="11">
        <v>21248167</v>
      </c>
      <c r="J1107" s="11">
        <v>21248167</v>
      </c>
      <c r="K1107" s="11">
        <v>0</v>
      </c>
      <c r="L1107" s="18">
        <f t="shared" si="17"/>
        <v>99.999999999999986</v>
      </c>
      <c r="M1107" s="9"/>
      <c r="N1107" s="8"/>
      <c r="O1107" s="15"/>
      <c r="P1107" s="16"/>
    </row>
    <row r="1108" spans="2:16" customFormat="1" ht="76.5" customHeight="1" x14ac:dyDescent="0.25">
      <c r="B1108" s="8">
        <v>1116</v>
      </c>
      <c r="C1108" s="9" t="s">
        <v>54</v>
      </c>
      <c r="D1108" s="9" t="s">
        <v>2539</v>
      </c>
      <c r="E1108" s="10">
        <v>45397</v>
      </c>
      <c r="F1108" s="10">
        <v>45642</v>
      </c>
      <c r="G1108" s="10">
        <v>45642</v>
      </c>
      <c r="H1108" s="11">
        <v>21248167</v>
      </c>
      <c r="I1108" s="11">
        <v>21248167</v>
      </c>
      <c r="J1108" s="11">
        <v>21248167</v>
      </c>
      <c r="K1108" s="11">
        <v>0</v>
      </c>
      <c r="L1108" s="18">
        <f t="shared" si="17"/>
        <v>99.999999999999986</v>
      </c>
      <c r="M1108" s="9"/>
      <c r="N1108" s="8"/>
      <c r="O1108" s="15"/>
      <c r="P1108" s="16"/>
    </row>
    <row r="1109" spans="2:16" customFormat="1" ht="76.5" customHeight="1" x14ac:dyDescent="0.25">
      <c r="B1109" s="8">
        <v>1117</v>
      </c>
      <c r="C1109" s="9" t="s">
        <v>1336</v>
      </c>
      <c r="D1109" s="9" t="s">
        <v>2539</v>
      </c>
      <c r="E1109" s="10">
        <v>45397</v>
      </c>
      <c r="F1109" s="10">
        <v>45642</v>
      </c>
      <c r="G1109" s="10">
        <v>45642</v>
      </c>
      <c r="H1109" s="11">
        <v>21248167</v>
      </c>
      <c r="I1109" s="11">
        <v>21248167</v>
      </c>
      <c r="J1109" s="11">
        <v>21248167</v>
      </c>
      <c r="K1109" s="11">
        <v>0</v>
      </c>
      <c r="L1109" s="18">
        <f t="shared" si="17"/>
        <v>99.999999999999986</v>
      </c>
      <c r="M1109" s="9"/>
      <c r="N1109" s="8"/>
      <c r="O1109" s="15"/>
      <c r="P1109" s="16"/>
    </row>
    <row r="1110" spans="2:16" customFormat="1" ht="76.5" customHeight="1" x14ac:dyDescent="0.25">
      <c r="B1110" s="8">
        <v>1118</v>
      </c>
      <c r="C1110" s="9" t="s">
        <v>1337</v>
      </c>
      <c r="D1110" s="9" t="s">
        <v>2539</v>
      </c>
      <c r="E1110" s="10">
        <v>45397</v>
      </c>
      <c r="F1110" s="10">
        <v>45642</v>
      </c>
      <c r="G1110" s="10">
        <v>45642</v>
      </c>
      <c r="H1110" s="11">
        <v>21248167</v>
      </c>
      <c r="I1110" s="11">
        <v>21248167</v>
      </c>
      <c r="J1110" s="11">
        <v>21248167</v>
      </c>
      <c r="K1110" s="11">
        <v>0</v>
      </c>
      <c r="L1110" s="18">
        <f t="shared" si="17"/>
        <v>99.999999999999986</v>
      </c>
      <c r="M1110" s="9"/>
      <c r="N1110" s="8"/>
      <c r="O1110" s="15"/>
      <c r="P1110" s="16"/>
    </row>
    <row r="1111" spans="2:16" customFormat="1" ht="76.5" customHeight="1" x14ac:dyDescent="0.25">
      <c r="B1111" s="8">
        <v>1119</v>
      </c>
      <c r="C1111" s="9" t="s">
        <v>1338</v>
      </c>
      <c r="D1111" s="9" t="s">
        <v>2539</v>
      </c>
      <c r="E1111" s="10">
        <v>45397</v>
      </c>
      <c r="F1111" s="10">
        <v>45642</v>
      </c>
      <c r="G1111" s="10">
        <v>45642</v>
      </c>
      <c r="H1111" s="11">
        <v>21248167</v>
      </c>
      <c r="I1111" s="11">
        <v>21248167</v>
      </c>
      <c r="J1111" s="11">
        <v>21248167</v>
      </c>
      <c r="K1111" s="11">
        <v>0</v>
      </c>
      <c r="L1111" s="18">
        <f t="shared" si="17"/>
        <v>99.999999999999986</v>
      </c>
      <c r="M1111" s="9"/>
      <c r="N1111" s="8"/>
      <c r="O1111" s="15"/>
      <c r="P1111" s="16"/>
    </row>
    <row r="1112" spans="2:16" customFormat="1" ht="76.5" customHeight="1" x14ac:dyDescent="0.25">
      <c r="B1112" s="8">
        <v>1120</v>
      </c>
      <c r="C1112" s="9" t="s">
        <v>1339</v>
      </c>
      <c r="D1112" s="9" t="s">
        <v>2539</v>
      </c>
      <c r="E1112" s="10">
        <v>45397</v>
      </c>
      <c r="F1112" s="10">
        <v>45642</v>
      </c>
      <c r="G1112" s="10">
        <v>45642</v>
      </c>
      <c r="H1112" s="11">
        <v>21248167</v>
      </c>
      <c r="I1112" s="11">
        <v>21248167</v>
      </c>
      <c r="J1112" s="11">
        <v>21248167</v>
      </c>
      <c r="K1112" s="11">
        <v>0</v>
      </c>
      <c r="L1112" s="18">
        <f t="shared" si="17"/>
        <v>99.999999999999986</v>
      </c>
      <c r="M1112" s="9"/>
      <c r="N1112" s="8"/>
      <c r="O1112" s="15"/>
      <c r="P1112" s="16"/>
    </row>
    <row r="1113" spans="2:16" customFormat="1" ht="76.5" customHeight="1" x14ac:dyDescent="0.25">
      <c r="B1113" s="8">
        <v>1121</v>
      </c>
      <c r="C1113" s="9" t="s">
        <v>1340</v>
      </c>
      <c r="D1113" s="9" t="s">
        <v>2539</v>
      </c>
      <c r="E1113" s="10">
        <v>45397</v>
      </c>
      <c r="F1113" s="10">
        <v>45642</v>
      </c>
      <c r="G1113" s="10">
        <v>45642</v>
      </c>
      <c r="H1113" s="11">
        <v>21248167</v>
      </c>
      <c r="I1113" s="11">
        <v>21248167</v>
      </c>
      <c r="J1113" s="11">
        <v>21248167</v>
      </c>
      <c r="K1113" s="11">
        <v>0</v>
      </c>
      <c r="L1113" s="18">
        <f t="shared" si="17"/>
        <v>99.999999999999986</v>
      </c>
      <c r="M1113" s="9"/>
      <c r="N1113" s="8"/>
      <c r="O1113" s="15"/>
      <c r="P1113" s="16"/>
    </row>
    <row r="1114" spans="2:16" customFormat="1" ht="76.5" customHeight="1" x14ac:dyDescent="0.25">
      <c r="B1114" s="8">
        <v>1122</v>
      </c>
      <c r="C1114" s="9" t="s">
        <v>1341</v>
      </c>
      <c r="D1114" s="9" t="s">
        <v>2539</v>
      </c>
      <c r="E1114" s="10">
        <v>45397</v>
      </c>
      <c r="F1114" s="10">
        <v>45642</v>
      </c>
      <c r="G1114" s="10">
        <v>45642</v>
      </c>
      <c r="H1114" s="11">
        <v>21248167</v>
      </c>
      <c r="I1114" s="11">
        <v>21248167</v>
      </c>
      <c r="J1114" s="11">
        <v>21248167</v>
      </c>
      <c r="K1114" s="11">
        <v>0</v>
      </c>
      <c r="L1114" s="18">
        <f t="shared" si="17"/>
        <v>99.999999999999986</v>
      </c>
      <c r="M1114" s="9"/>
      <c r="N1114" s="8"/>
      <c r="O1114" s="15"/>
      <c r="P1114" s="16"/>
    </row>
    <row r="1115" spans="2:16" customFormat="1" ht="76.5" customHeight="1" x14ac:dyDescent="0.25">
      <c r="B1115" s="8">
        <v>1123</v>
      </c>
      <c r="C1115" s="9" t="s">
        <v>1342</v>
      </c>
      <c r="D1115" s="9" t="s">
        <v>2540</v>
      </c>
      <c r="E1115" s="10">
        <v>45397</v>
      </c>
      <c r="F1115" s="10">
        <v>45642</v>
      </c>
      <c r="G1115" s="10">
        <v>45642</v>
      </c>
      <c r="H1115" s="11">
        <v>21248167</v>
      </c>
      <c r="I1115" s="11">
        <v>21248167</v>
      </c>
      <c r="J1115" s="11">
        <v>21248167</v>
      </c>
      <c r="K1115" s="11">
        <v>0</v>
      </c>
      <c r="L1115" s="18">
        <f t="shared" si="17"/>
        <v>99.999999999999986</v>
      </c>
      <c r="M1115" s="9"/>
      <c r="N1115" s="8"/>
      <c r="O1115" s="15"/>
      <c r="P1115" s="16"/>
    </row>
    <row r="1116" spans="2:16" customFormat="1" ht="76.5" customHeight="1" x14ac:dyDescent="0.25">
      <c r="B1116" s="8">
        <v>1124</v>
      </c>
      <c r="C1116" s="9" t="s">
        <v>1343</v>
      </c>
      <c r="D1116" s="9" t="s">
        <v>2540</v>
      </c>
      <c r="E1116" s="10">
        <v>45397</v>
      </c>
      <c r="F1116" s="10">
        <v>45642</v>
      </c>
      <c r="G1116" s="10">
        <v>45642</v>
      </c>
      <c r="H1116" s="11">
        <v>21248167</v>
      </c>
      <c r="I1116" s="11">
        <v>21248167</v>
      </c>
      <c r="J1116" s="11">
        <v>21248167</v>
      </c>
      <c r="K1116" s="11">
        <v>0</v>
      </c>
      <c r="L1116" s="18">
        <f t="shared" si="17"/>
        <v>99.999999999999986</v>
      </c>
      <c r="M1116" s="9"/>
      <c r="N1116" s="8"/>
      <c r="O1116" s="15"/>
      <c r="P1116" s="16"/>
    </row>
    <row r="1117" spans="2:16" customFormat="1" ht="76.5" customHeight="1" x14ac:dyDescent="0.25">
      <c r="B1117" s="8">
        <v>1125</v>
      </c>
      <c r="C1117" s="9" t="s">
        <v>1344</v>
      </c>
      <c r="D1117" s="9" t="s">
        <v>2540</v>
      </c>
      <c r="E1117" s="10">
        <v>45397</v>
      </c>
      <c r="F1117" s="10">
        <v>45642</v>
      </c>
      <c r="G1117" s="10">
        <v>45642</v>
      </c>
      <c r="H1117" s="11">
        <v>21248167</v>
      </c>
      <c r="I1117" s="11">
        <v>21248167</v>
      </c>
      <c r="J1117" s="11">
        <v>21248167</v>
      </c>
      <c r="K1117" s="11">
        <v>0</v>
      </c>
      <c r="L1117" s="18">
        <f t="shared" si="17"/>
        <v>99.999999999999986</v>
      </c>
      <c r="M1117" s="9"/>
      <c r="N1117" s="8"/>
      <c r="O1117" s="15"/>
      <c r="P1117" s="16"/>
    </row>
    <row r="1118" spans="2:16" customFormat="1" ht="76.5" customHeight="1" x14ac:dyDescent="0.25">
      <c r="B1118" s="8">
        <v>1126</v>
      </c>
      <c r="C1118" s="9" t="s">
        <v>1345</v>
      </c>
      <c r="D1118" s="9" t="s">
        <v>2541</v>
      </c>
      <c r="E1118" s="10">
        <v>45397</v>
      </c>
      <c r="F1118" s="10">
        <v>45642</v>
      </c>
      <c r="G1118" s="10">
        <v>45642</v>
      </c>
      <c r="H1118" s="11">
        <v>21248167</v>
      </c>
      <c r="I1118" s="11">
        <v>21248167</v>
      </c>
      <c r="J1118" s="11">
        <v>21248167</v>
      </c>
      <c r="K1118" s="11">
        <v>0</v>
      </c>
      <c r="L1118" s="18">
        <f t="shared" si="17"/>
        <v>99.999999999999986</v>
      </c>
      <c r="M1118" s="9"/>
      <c r="N1118" s="8"/>
      <c r="O1118" s="15"/>
      <c r="P1118" s="16"/>
    </row>
    <row r="1119" spans="2:16" customFormat="1" ht="76.5" customHeight="1" x14ac:dyDescent="0.25">
      <c r="B1119" s="8">
        <v>1127</v>
      </c>
      <c r="C1119" s="9" t="s">
        <v>1346</v>
      </c>
      <c r="D1119" s="9" t="s">
        <v>2541</v>
      </c>
      <c r="E1119" s="10">
        <v>45397</v>
      </c>
      <c r="F1119" s="10">
        <v>45642</v>
      </c>
      <c r="G1119" s="10">
        <v>45642</v>
      </c>
      <c r="H1119" s="11">
        <v>21248167</v>
      </c>
      <c r="I1119" s="11">
        <v>21248167</v>
      </c>
      <c r="J1119" s="11">
        <v>21248167</v>
      </c>
      <c r="K1119" s="11">
        <v>0</v>
      </c>
      <c r="L1119" s="18">
        <f t="shared" si="17"/>
        <v>99.999999999999986</v>
      </c>
      <c r="M1119" s="9"/>
      <c r="N1119" s="8"/>
      <c r="O1119" s="15"/>
      <c r="P1119" s="16"/>
    </row>
    <row r="1120" spans="2:16" customFormat="1" ht="76.5" customHeight="1" x14ac:dyDescent="0.25">
      <c r="B1120" s="8">
        <v>1128</v>
      </c>
      <c r="C1120" s="9" t="s">
        <v>75</v>
      </c>
      <c r="D1120" s="9" t="s">
        <v>2542</v>
      </c>
      <c r="E1120" s="10">
        <v>45397</v>
      </c>
      <c r="F1120" s="10">
        <v>45642</v>
      </c>
      <c r="G1120" s="10">
        <v>45642</v>
      </c>
      <c r="H1120" s="11">
        <v>51413333</v>
      </c>
      <c r="I1120" s="11">
        <v>51413333</v>
      </c>
      <c r="J1120" s="11">
        <v>51413333</v>
      </c>
      <c r="K1120" s="11">
        <v>0</v>
      </c>
      <c r="L1120" s="18">
        <f t="shared" si="17"/>
        <v>100</v>
      </c>
      <c r="M1120" s="9"/>
      <c r="N1120" s="8"/>
      <c r="O1120" s="15"/>
      <c r="P1120" s="16"/>
    </row>
    <row r="1121" spans="2:16" customFormat="1" ht="76.5" customHeight="1" x14ac:dyDescent="0.25">
      <c r="B1121" s="8">
        <v>1129</v>
      </c>
      <c r="C1121" s="9" t="s">
        <v>1347</v>
      </c>
      <c r="D1121" s="9" t="s">
        <v>2543</v>
      </c>
      <c r="E1121" s="10">
        <v>45397</v>
      </c>
      <c r="F1121" s="10">
        <v>45642</v>
      </c>
      <c r="G1121" s="10">
        <v>45656</v>
      </c>
      <c r="H1121" s="11">
        <v>62066667</v>
      </c>
      <c r="I1121" s="11">
        <v>65613333</v>
      </c>
      <c r="J1121" s="11">
        <v>65613333</v>
      </c>
      <c r="K1121" s="11">
        <v>0</v>
      </c>
      <c r="L1121" s="18">
        <f t="shared" si="17"/>
        <v>100</v>
      </c>
      <c r="M1121" s="9" t="s">
        <v>3030</v>
      </c>
      <c r="N1121" s="8">
        <v>14</v>
      </c>
      <c r="O1121" s="15">
        <v>3546666</v>
      </c>
      <c r="P1121" s="16"/>
    </row>
    <row r="1122" spans="2:16" customFormat="1" ht="76.5" customHeight="1" x14ac:dyDescent="0.25">
      <c r="B1122" s="8">
        <v>1130</v>
      </c>
      <c r="C1122" s="9" t="s">
        <v>1348</v>
      </c>
      <c r="D1122" s="9" t="s">
        <v>2544</v>
      </c>
      <c r="E1122" s="10">
        <v>45397</v>
      </c>
      <c r="F1122" s="10">
        <v>45642</v>
      </c>
      <c r="G1122" s="10">
        <v>45656</v>
      </c>
      <c r="H1122" s="11">
        <v>82012300</v>
      </c>
      <c r="I1122" s="11">
        <v>86776500</v>
      </c>
      <c r="J1122" s="11">
        <v>86776500</v>
      </c>
      <c r="K1122" s="11">
        <v>0</v>
      </c>
      <c r="L1122" s="18">
        <f t="shared" si="17"/>
        <v>99.999999999999986</v>
      </c>
      <c r="M1122" s="9" t="s">
        <v>3030</v>
      </c>
      <c r="N1122" s="8">
        <v>14</v>
      </c>
      <c r="O1122" s="15">
        <v>4764200</v>
      </c>
      <c r="P1122" s="16"/>
    </row>
    <row r="1123" spans="2:16" customFormat="1" ht="76.5" customHeight="1" x14ac:dyDescent="0.25">
      <c r="B1123" s="8">
        <v>1131</v>
      </c>
      <c r="C1123" s="9" t="s">
        <v>583</v>
      </c>
      <c r="D1123" s="9" t="s">
        <v>2545</v>
      </c>
      <c r="E1123" s="10">
        <v>45397</v>
      </c>
      <c r="F1123" s="10">
        <v>45656</v>
      </c>
      <c r="G1123" s="10">
        <v>45656</v>
      </c>
      <c r="H1123" s="11">
        <v>25500000</v>
      </c>
      <c r="I1123" s="11">
        <v>25500000</v>
      </c>
      <c r="J1123" s="11">
        <v>25500000</v>
      </c>
      <c r="K1123" s="11">
        <v>0</v>
      </c>
      <c r="L1123" s="18">
        <f t="shared" si="17"/>
        <v>100</v>
      </c>
      <c r="M1123" s="9"/>
      <c r="N1123" s="8"/>
      <c r="O1123" s="15"/>
      <c r="P1123" s="16"/>
    </row>
    <row r="1124" spans="2:16" customFormat="1" ht="76.5" customHeight="1" x14ac:dyDescent="0.25">
      <c r="B1124" s="8">
        <v>1132</v>
      </c>
      <c r="C1124" s="9" t="s">
        <v>1349</v>
      </c>
      <c r="D1124" s="9" t="s">
        <v>2546</v>
      </c>
      <c r="E1124" s="10">
        <v>45397</v>
      </c>
      <c r="F1124" s="10">
        <v>45656</v>
      </c>
      <c r="G1124" s="10">
        <v>45656</v>
      </c>
      <c r="H1124" s="11">
        <v>78200000</v>
      </c>
      <c r="I1124" s="11">
        <v>78200000</v>
      </c>
      <c r="J1124" s="11">
        <v>78200000</v>
      </c>
      <c r="K1124" s="11">
        <v>0</v>
      </c>
      <c r="L1124" s="18">
        <f t="shared" si="17"/>
        <v>100.00000000000001</v>
      </c>
      <c r="M1124" s="9"/>
      <c r="N1124" s="8"/>
      <c r="O1124" s="15"/>
      <c r="P1124" s="16"/>
    </row>
    <row r="1125" spans="2:16" customFormat="1" ht="76.5" customHeight="1" x14ac:dyDescent="0.25">
      <c r="B1125" s="8">
        <v>1133</v>
      </c>
      <c r="C1125" s="9" t="s">
        <v>1350</v>
      </c>
      <c r="D1125" s="9" t="s">
        <v>2547</v>
      </c>
      <c r="E1125" s="10">
        <v>45397</v>
      </c>
      <c r="F1125" s="10">
        <v>45656</v>
      </c>
      <c r="G1125" s="10">
        <v>45513</v>
      </c>
      <c r="H1125" s="11">
        <v>78200000</v>
      </c>
      <c r="I1125" s="11">
        <v>34960000</v>
      </c>
      <c r="J1125" s="11">
        <v>34960000</v>
      </c>
      <c r="K1125" s="11">
        <v>0</v>
      </c>
      <c r="L1125" s="18">
        <f t="shared" si="17"/>
        <v>100</v>
      </c>
      <c r="M1125" s="9" t="s">
        <v>2993</v>
      </c>
      <c r="N1125" s="8">
        <v>-143</v>
      </c>
      <c r="O1125" s="15">
        <v>-43240000</v>
      </c>
      <c r="P1125" s="16"/>
    </row>
    <row r="1126" spans="2:16" customFormat="1" ht="76.5" customHeight="1" x14ac:dyDescent="0.25">
      <c r="B1126" s="8">
        <v>1134</v>
      </c>
      <c r="C1126" s="9" t="s">
        <v>912</v>
      </c>
      <c r="D1126" s="9" t="s">
        <v>2114</v>
      </c>
      <c r="E1126" s="10">
        <v>45397</v>
      </c>
      <c r="F1126" s="10">
        <v>45639</v>
      </c>
      <c r="G1126" s="10">
        <v>45656</v>
      </c>
      <c r="H1126" s="11">
        <v>49456340</v>
      </c>
      <c r="I1126" s="11">
        <v>52767150</v>
      </c>
      <c r="J1126" s="11">
        <v>52767150</v>
      </c>
      <c r="K1126" s="11">
        <v>0</v>
      </c>
      <c r="L1126" s="18">
        <f t="shared" si="17"/>
        <v>100</v>
      </c>
      <c r="M1126" s="9" t="s">
        <v>3030</v>
      </c>
      <c r="N1126" s="8">
        <v>17</v>
      </c>
      <c r="O1126" s="15">
        <v>3310810</v>
      </c>
      <c r="P1126" s="16"/>
    </row>
    <row r="1127" spans="2:16" customFormat="1" ht="76.5" customHeight="1" x14ac:dyDescent="0.25">
      <c r="B1127" s="8">
        <v>1135</v>
      </c>
      <c r="C1127" s="9" t="s">
        <v>956</v>
      </c>
      <c r="D1127" s="9" t="s">
        <v>2548</v>
      </c>
      <c r="E1127" s="10">
        <v>45397</v>
      </c>
      <c r="F1127" s="10">
        <v>45656</v>
      </c>
      <c r="G1127" s="10">
        <v>45656</v>
      </c>
      <c r="H1127" s="11">
        <v>72152479</v>
      </c>
      <c r="I1127" s="11">
        <v>70759574</v>
      </c>
      <c r="J1127" s="11">
        <v>70759574</v>
      </c>
      <c r="K1127" s="11">
        <v>0</v>
      </c>
      <c r="L1127" s="18">
        <f t="shared" si="17"/>
        <v>100</v>
      </c>
      <c r="M1127" s="9" t="s">
        <v>2992</v>
      </c>
      <c r="N1127" s="8">
        <v>0</v>
      </c>
      <c r="O1127" s="15">
        <v>-1392905</v>
      </c>
      <c r="P1127" s="16"/>
    </row>
    <row r="1128" spans="2:16" customFormat="1" ht="76.5" customHeight="1" x14ac:dyDescent="0.25">
      <c r="B1128" s="8">
        <v>1136</v>
      </c>
      <c r="C1128" s="9" t="s">
        <v>1351</v>
      </c>
      <c r="D1128" s="9" t="s">
        <v>2549</v>
      </c>
      <c r="E1128" s="10">
        <v>45397</v>
      </c>
      <c r="F1128" s="10">
        <v>45488</v>
      </c>
      <c r="G1128" s="10">
        <v>45488</v>
      </c>
      <c r="H1128" s="11">
        <v>8023166</v>
      </c>
      <c r="I1128" s="11">
        <v>8023166</v>
      </c>
      <c r="J1128" s="11">
        <v>8023166</v>
      </c>
      <c r="K1128" s="11">
        <v>0</v>
      </c>
      <c r="L1128" s="18">
        <f t="shared" si="17"/>
        <v>100</v>
      </c>
      <c r="M1128" s="9" t="s">
        <v>2995</v>
      </c>
      <c r="N1128" s="8">
        <v>0</v>
      </c>
      <c r="O1128" s="15">
        <v>0</v>
      </c>
      <c r="P1128" s="16"/>
    </row>
    <row r="1129" spans="2:16" customFormat="1" ht="76.5" customHeight="1" x14ac:dyDescent="0.25">
      <c r="B1129" s="8">
        <v>1137</v>
      </c>
      <c r="C1129" s="9" t="s">
        <v>1352</v>
      </c>
      <c r="D1129" s="9" t="s">
        <v>2550</v>
      </c>
      <c r="E1129" s="10">
        <v>45397</v>
      </c>
      <c r="F1129" s="10">
        <v>45550</v>
      </c>
      <c r="G1129" s="10">
        <v>45626</v>
      </c>
      <c r="H1129" s="11">
        <v>29500000</v>
      </c>
      <c r="I1129" s="11">
        <v>44250000</v>
      </c>
      <c r="J1129" s="11">
        <v>44250000</v>
      </c>
      <c r="K1129" s="11">
        <v>0</v>
      </c>
      <c r="L1129" s="18">
        <f t="shared" si="17"/>
        <v>100</v>
      </c>
      <c r="M1129" s="9" t="s">
        <v>3030</v>
      </c>
      <c r="N1129" s="8">
        <v>76</v>
      </c>
      <c r="O1129" s="15">
        <v>14750000</v>
      </c>
      <c r="P1129" s="16"/>
    </row>
    <row r="1130" spans="2:16" customFormat="1" ht="76.5" customHeight="1" x14ac:dyDescent="0.25">
      <c r="B1130" s="8">
        <v>1138</v>
      </c>
      <c r="C1130" s="9" t="s">
        <v>688</v>
      </c>
      <c r="D1130" s="9" t="s">
        <v>2551</v>
      </c>
      <c r="E1130" s="10">
        <v>45397</v>
      </c>
      <c r="F1130" s="10">
        <v>45639</v>
      </c>
      <c r="G1130" s="10">
        <v>45656</v>
      </c>
      <c r="H1130" s="11">
        <v>36652000</v>
      </c>
      <c r="I1130" s="11">
        <v>39270000</v>
      </c>
      <c r="J1130" s="11">
        <v>39270000</v>
      </c>
      <c r="K1130" s="11">
        <v>0</v>
      </c>
      <c r="L1130" s="18">
        <f t="shared" si="17"/>
        <v>100</v>
      </c>
      <c r="M1130" s="9" t="s">
        <v>3030</v>
      </c>
      <c r="N1130" s="8">
        <v>17</v>
      </c>
      <c r="O1130" s="15">
        <v>2618000</v>
      </c>
      <c r="P1130" s="16"/>
    </row>
    <row r="1131" spans="2:16" customFormat="1" ht="76.5" customHeight="1" x14ac:dyDescent="0.25">
      <c r="B1131" s="8">
        <v>1139</v>
      </c>
      <c r="C1131" s="9" t="s">
        <v>530</v>
      </c>
      <c r="D1131" s="9" t="s">
        <v>831</v>
      </c>
      <c r="E1131" s="10">
        <v>45397</v>
      </c>
      <c r="F1131" s="10">
        <v>45639</v>
      </c>
      <c r="G1131" s="10">
        <v>45639</v>
      </c>
      <c r="H1131" s="11">
        <v>46806667</v>
      </c>
      <c r="I1131" s="11">
        <v>46806667</v>
      </c>
      <c r="J1131" s="11">
        <v>46806667</v>
      </c>
      <c r="K1131" s="11">
        <v>0</v>
      </c>
      <c r="L1131" s="18">
        <f t="shared" si="17"/>
        <v>100</v>
      </c>
      <c r="M1131" s="9"/>
      <c r="N1131" s="8"/>
      <c r="O1131" s="15"/>
      <c r="P1131" s="16"/>
    </row>
    <row r="1132" spans="2:16" customFormat="1" ht="76.5" customHeight="1" x14ac:dyDescent="0.25">
      <c r="B1132" s="8">
        <v>1140</v>
      </c>
      <c r="C1132" s="9" t="s">
        <v>25</v>
      </c>
      <c r="D1132" s="9" t="s">
        <v>2552</v>
      </c>
      <c r="E1132" s="10">
        <v>45397</v>
      </c>
      <c r="F1132" s="10">
        <v>45656</v>
      </c>
      <c r="G1132" s="10">
        <v>45656</v>
      </c>
      <c r="H1132" s="11">
        <v>88400000</v>
      </c>
      <c r="I1132" s="11">
        <v>88400000</v>
      </c>
      <c r="J1132" s="11">
        <v>88400000</v>
      </c>
      <c r="K1132" s="11">
        <v>0</v>
      </c>
      <c r="L1132" s="18">
        <f t="shared" si="17"/>
        <v>100</v>
      </c>
      <c r="M1132" s="9"/>
      <c r="N1132" s="8"/>
      <c r="O1132" s="15"/>
      <c r="P1132" s="16"/>
    </row>
    <row r="1133" spans="2:16" customFormat="1" ht="76.5" customHeight="1" x14ac:dyDescent="0.25">
      <c r="B1133" s="8">
        <v>1141</v>
      </c>
      <c r="C1133" s="9" t="s">
        <v>1353</v>
      </c>
      <c r="D1133" s="9" t="s">
        <v>2530</v>
      </c>
      <c r="E1133" s="10">
        <v>45397</v>
      </c>
      <c r="F1133" s="10">
        <v>45656</v>
      </c>
      <c r="G1133" s="10">
        <v>45656</v>
      </c>
      <c r="H1133" s="11">
        <v>71400000</v>
      </c>
      <c r="I1133" s="11">
        <v>71400000</v>
      </c>
      <c r="J1133" s="11">
        <v>71400000</v>
      </c>
      <c r="K1133" s="11">
        <v>0</v>
      </c>
      <c r="L1133" s="18">
        <f t="shared" si="17"/>
        <v>100</v>
      </c>
      <c r="M1133" s="9"/>
      <c r="N1133" s="8"/>
      <c r="O1133" s="15"/>
      <c r="P1133" s="16"/>
    </row>
    <row r="1134" spans="2:16" customFormat="1" ht="76.5" customHeight="1" x14ac:dyDescent="0.25">
      <c r="B1134" s="8">
        <v>1142</v>
      </c>
      <c r="C1134" s="9" t="s">
        <v>942</v>
      </c>
      <c r="D1134" s="9" t="s">
        <v>2553</v>
      </c>
      <c r="E1134" s="10">
        <v>45397</v>
      </c>
      <c r="F1134" s="10">
        <v>45656</v>
      </c>
      <c r="G1134" s="10">
        <v>45656</v>
      </c>
      <c r="H1134" s="11">
        <v>79900000</v>
      </c>
      <c r="I1134" s="11">
        <v>79900000</v>
      </c>
      <c r="J1134" s="11">
        <v>79900000</v>
      </c>
      <c r="K1134" s="11">
        <v>0</v>
      </c>
      <c r="L1134" s="18">
        <f t="shared" si="17"/>
        <v>100</v>
      </c>
      <c r="M1134" s="9"/>
      <c r="N1134" s="8"/>
      <c r="O1134" s="15"/>
      <c r="P1134" s="16"/>
    </row>
    <row r="1135" spans="2:16" customFormat="1" ht="76.5" customHeight="1" x14ac:dyDescent="0.25">
      <c r="B1135" s="8">
        <v>1143</v>
      </c>
      <c r="C1135" s="9" t="s">
        <v>1354</v>
      </c>
      <c r="D1135" s="9" t="s">
        <v>2554</v>
      </c>
      <c r="E1135" s="10">
        <v>45397</v>
      </c>
      <c r="F1135" s="10">
        <v>45488</v>
      </c>
      <c r="G1135" s="10">
        <v>45488</v>
      </c>
      <c r="H1135" s="11">
        <v>21000000</v>
      </c>
      <c r="I1135" s="11">
        <v>21000000</v>
      </c>
      <c r="J1135" s="11">
        <v>21000000</v>
      </c>
      <c r="K1135" s="11">
        <v>0</v>
      </c>
      <c r="L1135" s="18">
        <f t="shared" si="17"/>
        <v>99.999999999999986</v>
      </c>
      <c r="M1135" s="9"/>
      <c r="N1135" s="8"/>
      <c r="O1135" s="15"/>
      <c r="P1135" s="16"/>
    </row>
    <row r="1136" spans="2:16" customFormat="1" ht="76.5" customHeight="1" x14ac:dyDescent="0.25">
      <c r="B1136" s="8">
        <v>1144</v>
      </c>
      <c r="C1136" s="9" t="s">
        <v>1355</v>
      </c>
      <c r="D1136" s="9" t="s">
        <v>2555</v>
      </c>
      <c r="E1136" s="10">
        <v>45397</v>
      </c>
      <c r="F1136" s="10">
        <v>45656</v>
      </c>
      <c r="G1136" s="10">
        <v>45656</v>
      </c>
      <c r="H1136" s="11">
        <v>103720995</v>
      </c>
      <c r="I1136" s="11">
        <v>103720995</v>
      </c>
      <c r="J1136" s="11">
        <v>103720995</v>
      </c>
      <c r="K1136" s="11">
        <v>0</v>
      </c>
      <c r="L1136" s="18">
        <f t="shared" si="17"/>
        <v>99.999999999999986</v>
      </c>
      <c r="M1136" s="9"/>
      <c r="N1136" s="8"/>
      <c r="O1136" s="15"/>
      <c r="P1136" s="16"/>
    </row>
    <row r="1137" spans="2:16" customFormat="1" ht="76.5" customHeight="1" x14ac:dyDescent="0.25">
      <c r="B1137" s="8">
        <v>1145</v>
      </c>
      <c r="C1137" s="9" t="s">
        <v>1356</v>
      </c>
      <c r="D1137" s="9" t="s">
        <v>797</v>
      </c>
      <c r="E1137" s="10">
        <v>45397</v>
      </c>
      <c r="F1137" s="10">
        <v>45642</v>
      </c>
      <c r="G1137" s="10">
        <v>45656</v>
      </c>
      <c r="H1137" s="11">
        <v>85350873</v>
      </c>
      <c r="I1137" s="11">
        <v>90309015</v>
      </c>
      <c r="J1137" s="11">
        <v>90309015</v>
      </c>
      <c r="K1137" s="11">
        <v>0</v>
      </c>
      <c r="L1137" s="18">
        <f t="shared" si="17"/>
        <v>99.999999999999986</v>
      </c>
      <c r="M1137" s="9" t="s">
        <v>3030</v>
      </c>
      <c r="N1137" s="8">
        <v>14</v>
      </c>
      <c r="O1137" s="15">
        <v>4958142</v>
      </c>
      <c r="P1137" s="16"/>
    </row>
    <row r="1138" spans="2:16" customFormat="1" ht="76.5" customHeight="1" x14ac:dyDescent="0.25">
      <c r="B1138" s="8">
        <v>1146</v>
      </c>
      <c r="C1138" s="9" t="s">
        <v>1357</v>
      </c>
      <c r="D1138" s="9" t="s">
        <v>2556</v>
      </c>
      <c r="E1138" s="10">
        <v>45397</v>
      </c>
      <c r="F1138" s="10">
        <v>45463</v>
      </c>
      <c r="G1138" s="10">
        <v>45463</v>
      </c>
      <c r="H1138" s="11">
        <v>17333333</v>
      </c>
      <c r="I1138" s="11">
        <v>17333333</v>
      </c>
      <c r="J1138" s="11">
        <v>17333333</v>
      </c>
      <c r="K1138" s="11">
        <v>0</v>
      </c>
      <c r="L1138" s="18">
        <f t="shared" si="17"/>
        <v>100</v>
      </c>
      <c r="M1138" s="9"/>
      <c r="N1138" s="8"/>
      <c r="O1138" s="15"/>
      <c r="P1138" s="16"/>
    </row>
    <row r="1139" spans="2:16" customFormat="1" ht="76.5" customHeight="1" x14ac:dyDescent="0.25">
      <c r="B1139" s="8">
        <v>1147</v>
      </c>
      <c r="C1139" s="9" t="s">
        <v>1358</v>
      </c>
      <c r="D1139" s="9" t="s">
        <v>2196</v>
      </c>
      <c r="E1139" s="10">
        <v>45397</v>
      </c>
      <c r="F1139" s="10">
        <v>45642</v>
      </c>
      <c r="G1139" s="10">
        <v>45642</v>
      </c>
      <c r="H1139" s="11">
        <v>48200000</v>
      </c>
      <c r="I1139" s="11">
        <v>46600000</v>
      </c>
      <c r="J1139" s="11">
        <v>46600000</v>
      </c>
      <c r="K1139" s="11">
        <v>0</v>
      </c>
      <c r="L1139" s="18">
        <f t="shared" si="17"/>
        <v>100</v>
      </c>
      <c r="M1139" s="9" t="s">
        <v>2992</v>
      </c>
      <c r="N1139" s="8">
        <v>0</v>
      </c>
      <c r="O1139" s="15">
        <v>-1600000</v>
      </c>
      <c r="P1139" s="16"/>
    </row>
    <row r="1140" spans="2:16" customFormat="1" ht="76.5" customHeight="1" x14ac:dyDescent="0.25">
      <c r="B1140" s="8">
        <v>1148</v>
      </c>
      <c r="C1140" s="9" t="s">
        <v>87</v>
      </c>
      <c r="D1140" s="9" t="s">
        <v>2194</v>
      </c>
      <c r="E1140" s="10">
        <v>45397</v>
      </c>
      <c r="F1140" s="10">
        <v>45642</v>
      </c>
      <c r="G1140" s="10">
        <v>45642</v>
      </c>
      <c r="H1140" s="11">
        <v>34543333</v>
      </c>
      <c r="I1140" s="11">
        <v>34400000</v>
      </c>
      <c r="J1140" s="11">
        <v>34400000</v>
      </c>
      <c r="K1140" s="11">
        <v>0</v>
      </c>
      <c r="L1140" s="18">
        <f t="shared" si="17"/>
        <v>100</v>
      </c>
      <c r="M1140" s="9" t="s">
        <v>2992</v>
      </c>
      <c r="N1140" s="8">
        <v>0</v>
      </c>
      <c r="O1140" s="15">
        <v>-143333</v>
      </c>
      <c r="P1140" s="16"/>
    </row>
    <row r="1141" spans="2:16" customFormat="1" ht="76.5" customHeight="1" x14ac:dyDescent="0.25">
      <c r="B1141" s="8">
        <v>1149</v>
      </c>
      <c r="C1141" s="9" t="s">
        <v>170</v>
      </c>
      <c r="D1141" s="9" t="s">
        <v>2195</v>
      </c>
      <c r="E1141" s="10">
        <v>45397</v>
      </c>
      <c r="F1141" s="10">
        <v>45642</v>
      </c>
      <c r="G1141" s="10">
        <v>45657</v>
      </c>
      <c r="H1141" s="11">
        <v>43380000</v>
      </c>
      <c r="I1141" s="11">
        <v>45720000</v>
      </c>
      <c r="J1141" s="11">
        <v>45720000</v>
      </c>
      <c r="K1141" s="11">
        <v>0</v>
      </c>
      <c r="L1141" s="18">
        <f t="shared" si="17"/>
        <v>100</v>
      </c>
      <c r="M1141" s="9" t="s">
        <v>3043</v>
      </c>
      <c r="N1141" s="8">
        <v>15</v>
      </c>
      <c r="O1141" s="15">
        <v>2340000</v>
      </c>
      <c r="P1141" s="16"/>
    </row>
    <row r="1142" spans="2:16" customFormat="1" ht="76.5" customHeight="1" x14ac:dyDescent="0.25">
      <c r="B1142" s="8">
        <v>1150</v>
      </c>
      <c r="C1142" s="9" t="s">
        <v>1001</v>
      </c>
      <c r="D1142" s="9" t="s">
        <v>2239</v>
      </c>
      <c r="E1142" s="10">
        <v>45397</v>
      </c>
      <c r="F1142" s="10">
        <v>45640</v>
      </c>
      <c r="G1142" s="10">
        <v>45657</v>
      </c>
      <c r="H1142" s="11">
        <v>51385000</v>
      </c>
      <c r="I1142" s="11">
        <v>54825000</v>
      </c>
      <c r="J1142" s="11">
        <v>54825000</v>
      </c>
      <c r="K1142" s="11">
        <v>0</v>
      </c>
      <c r="L1142" s="18">
        <f t="shared" si="17"/>
        <v>100</v>
      </c>
      <c r="M1142" s="9" t="s">
        <v>3030</v>
      </c>
      <c r="N1142" s="8">
        <v>17</v>
      </c>
      <c r="O1142" s="15">
        <v>3440000</v>
      </c>
      <c r="P1142" s="16"/>
    </row>
    <row r="1143" spans="2:16" customFormat="1" ht="76.5" customHeight="1" x14ac:dyDescent="0.25">
      <c r="B1143" s="8">
        <v>1151</v>
      </c>
      <c r="C1143" s="9" t="s">
        <v>271</v>
      </c>
      <c r="D1143" s="9" t="s">
        <v>2193</v>
      </c>
      <c r="E1143" s="10">
        <v>45397</v>
      </c>
      <c r="F1143" s="10">
        <v>45646</v>
      </c>
      <c r="G1143" s="10">
        <v>45646</v>
      </c>
      <c r="H1143" s="11">
        <v>55533333</v>
      </c>
      <c r="I1143" s="11">
        <v>55306666</v>
      </c>
      <c r="J1143" s="11">
        <v>55306666</v>
      </c>
      <c r="K1143" s="11">
        <v>0</v>
      </c>
      <c r="L1143" s="18">
        <f t="shared" si="17"/>
        <v>100</v>
      </c>
      <c r="M1143" s="9" t="s">
        <v>2992</v>
      </c>
      <c r="N1143" s="8">
        <v>0</v>
      </c>
      <c r="O1143" s="15">
        <v>-226667</v>
      </c>
      <c r="P1143" s="16"/>
    </row>
    <row r="1144" spans="2:16" customFormat="1" ht="76.5" customHeight="1" x14ac:dyDescent="0.25">
      <c r="B1144" s="8">
        <v>1152</v>
      </c>
      <c r="C1144" s="9" t="s">
        <v>967</v>
      </c>
      <c r="D1144" s="9" t="s">
        <v>2557</v>
      </c>
      <c r="E1144" s="10">
        <v>45397</v>
      </c>
      <c r="F1144" s="10">
        <v>45580</v>
      </c>
      <c r="G1144" s="10">
        <v>45580</v>
      </c>
      <c r="H1144" s="11">
        <v>16799990</v>
      </c>
      <c r="I1144" s="11">
        <v>16799990</v>
      </c>
      <c r="J1144" s="11">
        <v>16799990</v>
      </c>
      <c r="K1144" s="11">
        <v>0</v>
      </c>
      <c r="L1144" s="18">
        <f t="shared" si="17"/>
        <v>100</v>
      </c>
      <c r="M1144" s="9"/>
      <c r="N1144" s="8"/>
      <c r="O1144" s="15"/>
      <c r="P1144" s="16"/>
    </row>
    <row r="1145" spans="2:16" customFormat="1" ht="76.5" customHeight="1" x14ac:dyDescent="0.25">
      <c r="B1145" s="8">
        <v>1153</v>
      </c>
      <c r="C1145" s="9" t="s">
        <v>442</v>
      </c>
      <c r="D1145" s="9" t="s">
        <v>2193</v>
      </c>
      <c r="E1145" s="10">
        <v>45397</v>
      </c>
      <c r="F1145" s="10">
        <v>45646</v>
      </c>
      <c r="G1145" s="10">
        <v>45646</v>
      </c>
      <c r="H1145" s="11">
        <v>40833333</v>
      </c>
      <c r="I1145" s="11">
        <v>40666666</v>
      </c>
      <c r="J1145" s="11">
        <v>40666666</v>
      </c>
      <c r="K1145" s="11">
        <v>0</v>
      </c>
      <c r="L1145" s="18">
        <f t="shared" si="17"/>
        <v>100</v>
      </c>
      <c r="M1145" s="9" t="s">
        <v>2992</v>
      </c>
      <c r="N1145" s="8">
        <v>0</v>
      </c>
      <c r="O1145" s="15">
        <v>-166667</v>
      </c>
      <c r="P1145" s="16"/>
    </row>
    <row r="1146" spans="2:16" customFormat="1" ht="76.5" customHeight="1" x14ac:dyDescent="0.25">
      <c r="B1146" s="8">
        <v>1154</v>
      </c>
      <c r="C1146" s="9" t="s">
        <v>480</v>
      </c>
      <c r="D1146" s="9" t="s">
        <v>2558</v>
      </c>
      <c r="E1146" s="10">
        <v>45397</v>
      </c>
      <c r="F1146" s="10">
        <v>45654</v>
      </c>
      <c r="G1146" s="10">
        <v>45654</v>
      </c>
      <c r="H1146" s="11">
        <v>28951619</v>
      </c>
      <c r="I1146" s="11">
        <v>28951619</v>
      </c>
      <c r="J1146" s="11">
        <v>28951619</v>
      </c>
      <c r="K1146" s="11">
        <v>0</v>
      </c>
      <c r="L1146" s="18">
        <f t="shared" si="17"/>
        <v>100</v>
      </c>
      <c r="M1146" s="9"/>
      <c r="N1146" s="8"/>
      <c r="O1146" s="15"/>
      <c r="P1146" s="16"/>
    </row>
    <row r="1147" spans="2:16" customFormat="1" ht="76.5" customHeight="1" x14ac:dyDescent="0.25">
      <c r="B1147" s="8">
        <v>1155</v>
      </c>
      <c r="C1147" s="9" t="s">
        <v>2085</v>
      </c>
      <c r="D1147" s="9" t="s">
        <v>2559</v>
      </c>
      <c r="E1147" s="10">
        <v>45397</v>
      </c>
      <c r="F1147" s="10">
        <v>45618</v>
      </c>
      <c r="G1147" s="10">
        <v>45618</v>
      </c>
      <c r="H1147" s="11">
        <v>49987400</v>
      </c>
      <c r="I1147" s="11">
        <v>58471500</v>
      </c>
      <c r="J1147" s="11">
        <v>58471500</v>
      </c>
      <c r="K1147" s="11">
        <v>0</v>
      </c>
      <c r="L1147" s="18">
        <f t="shared" si="17"/>
        <v>100</v>
      </c>
      <c r="M1147" s="9" t="s">
        <v>3044</v>
      </c>
      <c r="N1147" s="8">
        <v>38</v>
      </c>
      <c r="O1147" s="15">
        <v>8484100</v>
      </c>
      <c r="P1147" s="16"/>
    </row>
    <row r="1148" spans="2:16" customFormat="1" ht="76.5" customHeight="1" x14ac:dyDescent="0.25">
      <c r="B1148" s="8">
        <v>1156</v>
      </c>
      <c r="C1148" s="9" t="s">
        <v>971</v>
      </c>
      <c r="D1148" s="9" t="s">
        <v>427</v>
      </c>
      <c r="E1148" s="10">
        <v>45397</v>
      </c>
      <c r="F1148" s="10">
        <v>45639</v>
      </c>
      <c r="G1148" s="10">
        <v>45397</v>
      </c>
      <c r="H1148" s="11">
        <v>74886666</v>
      </c>
      <c r="I1148" s="11">
        <v>9400000</v>
      </c>
      <c r="J1148" s="11">
        <v>9400000</v>
      </c>
      <c r="K1148" s="11">
        <v>0</v>
      </c>
      <c r="L1148" s="18">
        <f t="shared" si="17"/>
        <v>100</v>
      </c>
      <c r="M1148" s="9" t="s">
        <v>2993</v>
      </c>
      <c r="N1148" s="8">
        <v>-242</v>
      </c>
      <c r="O1148" s="15">
        <v>-65486666</v>
      </c>
      <c r="P1148" s="16"/>
    </row>
    <row r="1149" spans="2:16" customFormat="1" ht="76.5" customHeight="1" x14ac:dyDescent="0.25">
      <c r="B1149" s="8">
        <v>1157</v>
      </c>
      <c r="C1149" s="9" t="s">
        <v>970</v>
      </c>
      <c r="D1149" s="9" t="s">
        <v>2560</v>
      </c>
      <c r="E1149" s="10">
        <v>45397</v>
      </c>
      <c r="F1149" s="10">
        <v>45616</v>
      </c>
      <c r="G1149" s="10">
        <v>45656</v>
      </c>
      <c r="H1149" s="11">
        <v>65243520</v>
      </c>
      <c r="I1149" s="11">
        <v>77023600</v>
      </c>
      <c r="J1149" s="11">
        <v>77023600</v>
      </c>
      <c r="K1149" s="11">
        <v>0</v>
      </c>
      <c r="L1149" s="18">
        <f t="shared" si="17"/>
        <v>100</v>
      </c>
      <c r="M1149" s="9" t="s">
        <v>3030</v>
      </c>
      <c r="N1149" s="8">
        <v>40</v>
      </c>
      <c r="O1149" s="15">
        <v>11780080</v>
      </c>
      <c r="P1149" s="16"/>
    </row>
    <row r="1150" spans="2:16" customFormat="1" ht="76.5" customHeight="1" x14ac:dyDescent="0.25">
      <c r="B1150" s="8">
        <v>1158</v>
      </c>
      <c r="C1150" s="9" t="s">
        <v>399</v>
      </c>
      <c r="D1150" s="9" t="s">
        <v>2561</v>
      </c>
      <c r="E1150" s="10">
        <v>45399</v>
      </c>
      <c r="F1150" s="10">
        <v>45656</v>
      </c>
      <c r="G1150" s="10">
        <v>45656</v>
      </c>
      <c r="H1150" s="11">
        <v>25400000</v>
      </c>
      <c r="I1150" s="11">
        <v>25400000</v>
      </c>
      <c r="J1150" s="11">
        <v>25400000</v>
      </c>
      <c r="K1150" s="11">
        <v>0</v>
      </c>
      <c r="L1150" s="18">
        <f t="shared" si="17"/>
        <v>100</v>
      </c>
      <c r="M1150" s="9"/>
      <c r="N1150" s="8"/>
      <c r="O1150" s="15"/>
      <c r="P1150" s="16"/>
    </row>
    <row r="1151" spans="2:16" customFormat="1" ht="76.5" customHeight="1" x14ac:dyDescent="0.25">
      <c r="B1151" s="8">
        <v>1159</v>
      </c>
      <c r="C1151" s="9" t="s">
        <v>1359</v>
      </c>
      <c r="D1151" s="9" t="s">
        <v>2265</v>
      </c>
      <c r="E1151" s="10">
        <v>45399</v>
      </c>
      <c r="F1151" s="10">
        <v>45656</v>
      </c>
      <c r="G1151" s="10">
        <v>45656</v>
      </c>
      <c r="H1151" s="11">
        <v>58190000</v>
      </c>
      <c r="I1151" s="11">
        <v>58190000</v>
      </c>
      <c r="J1151" s="11">
        <v>58190000</v>
      </c>
      <c r="K1151" s="11">
        <v>0</v>
      </c>
      <c r="L1151" s="18">
        <f t="shared" si="17"/>
        <v>100</v>
      </c>
      <c r="M1151" s="9"/>
      <c r="N1151" s="8"/>
      <c r="O1151" s="15"/>
      <c r="P1151" s="16"/>
    </row>
    <row r="1152" spans="2:16" customFormat="1" ht="76.5" customHeight="1" x14ac:dyDescent="0.25">
      <c r="B1152" s="8">
        <v>1160</v>
      </c>
      <c r="C1152" s="9" t="s">
        <v>35</v>
      </c>
      <c r="D1152" s="9" t="s">
        <v>880</v>
      </c>
      <c r="E1152" s="10">
        <v>45400</v>
      </c>
      <c r="F1152" s="10">
        <v>45656</v>
      </c>
      <c r="G1152" s="10">
        <v>45656</v>
      </c>
      <c r="H1152" s="11">
        <v>67466667</v>
      </c>
      <c r="I1152" s="11">
        <v>66400000</v>
      </c>
      <c r="J1152" s="11">
        <v>66400000</v>
      </c>
      <c r="K1152" s="11">
        <v>0</v>
      </c>
      <c r="L1152" s="18">
        <f t="shared" si="17"/>
        <v>100</v>
      </c>
      <c r="M1152" s="9" t="s">
        <v>2992</v>
      </c>
      <c r="N1152" s="8">
        <v>0</v>
      </c>
      <c r="O1152" s="15">
        <v>-1066667</v>
      </c>
      <c r="P1152" s="16"/>
    </row>
    <row r="1153" spans="2:16" customFormat="1" ht="76.5" customHeight="1" x14ac:dyDescent="0.25">
      <c r="B1153" s="8">
        <v>1161</v>
      </c>
      <c r="C1153" s="9" t="s">
        <v>1360</v>
      </c>
      <c r="D1153" s="9" t="s">
        <v>2562</v>
      </c>
      <c r="E1153" s="10">
        <v>45399</v>
      </c>
      <c r="F1153" s="10">
        <v>45653</v>
      </c>
      <c r="G1153" s="10">
        <v>45653</v>
      </c>
      <c r="H1153" s="11">
        <v>118544288</v>
      </c>
      <c r="I1153" s="11">
        <v>118544288</v>
      </c>
      <c r="J1153" s="11">
        <v>118544288</v>
      </c>
      <c r="K1153" s="11">
        <v>0</v>
      </c>
      <c r="L1153" s="18">
        <f t="shared" si="17"/>
        <v>100</v>
      </c>
      <c r="M1153" s="9"/>
      <c r="N1153" s="8"/>
      <c r="O1153" s="15"/>
      <c r="P1153" s="16"/>
    </row>
    <row r="1154" spans="2:16" customFormat="1" ht="76.5" customHeight="1" x14ac:dyDescent="0.25">
      <c r="B1154" s="8">
        <v>1162</v>
      </c>
      <c r="C1154" s="9" t="s">
        <v>1361</v>
      </c>
      <c r="D1154" s="9" t="s">
        <v>2189</v>
      </c>
      <c r="E1154" s="10">
        <v>45399</v>
      </c>
      <c r="F1154" s="10">
        <v>45642</v>
      </c>
      <c r="G1154" s="10">
        <v>45657</v>
      </c>
      <c r="H1154" s="11">
        <v>97619760</v>
      </c>
      <c r="I1154" s="11">
        <v>103314246</v>
      </c>
      <c r="J1154" s="11">
        <v>103314246</v>
      </c>
      <c r="K1154" s="11">
        <v>0</v>
      </c>
      <c r="L1154" s="18">
        <f t="shared" si="17"/>
        <v>99.999999999999986</v>
      </c>
      <c r="M1154" s="9" t="s">
        <v>3030</v>
      </c>
      <c r="N1154" s="8">
        <v>15</v>
      </c>
      <c r="O1154" s="15">
        <v>5694486</v>
      </c>
      <c r="P1154" s="16"/>
    </row>
    <row r="1155" spans="2:16" customFormat="1" ht="76.5" customHeight="1" x14ac:dyDescent="0.25">
      <c r="B1155" s="8">
        <v>1163</v>
      </c>
      <c r="C1155" s="9" t="s">
        <v>1362</v>
      </c>
      <c r="D1155" s="9" t="s">
        <v>2189</v>
      </c>
      <c r="E1155" s="10">
        <v>45399</v>
      </c>
      <c r="F1155" s="10">
        <v>45642</v>
      </c>
      <c r="G1155" s="10">
        <v>45642</v>
      </c>
      <c r="H1155" s="11">
        <v>67831200</v>
      </c>
      <c r="I1155" s="11">
        <v>67831200</v>
      </c>
      <c r="J1155" s="11">
        <v>67831200</v>
      </c>
      <c r="K1155" s="11">
        <v>0</v>
      </c>
      <c r="L1155" s="18">
        <f t="shared" si="17"/>
        <v>100</v>
      </c>
      <c r="M1155" s="9"/>
      <c r="N1155" s="8"/>
      <c r="O1155" s="15"/>
      <c r="P1155" s="16"/>
    </row>
    <row r="1156" spans="2:16" customFormat="1" ht="76.5" customHeight="1" x14ac:dyDescent="0.25">
      <c r="B1156" s="8">
        <v>1164</v>
      </c>
      <c r="C1156" s="9" t="s">
        <v>268</v>
      </c>
      <c r="D1156" s="9" t="s">
        <v>825</v>
      </c>
      <c r="E1156" s="10">
        <v>45399</v>
      </c>
      <c r="F1156" s="10">
        <v>45653</v>
      </c>
      <c r="G1156" s="10">
        <v>45653</v>
      </c>
      <c r="H1156" s="11">
        <v>88892403</v>
      </c>
      <c r="I1156" s="11">
        <v>88892403</v>
      </c>
      <c r="J1156" s="11">
        <v>88892403</v>
      </c>
      <c r="K1156" s="11">
        <v>0</v>
      </c>
      <c r="L1156" s="18">
        <f t="shared" si="17"/>
        <v>100</v>
      </c>
      <c r="M1156" s="9"/>
      <c r="N1156" s="8"/>
      <c r="O1156" s="15"/>
      <c r="P1156" s="16"/>
    </row>
    <row r="1157" spans="2:16" customFormat="1" ht="76.5" customHeight="1" x14ac:dyDescent="0.25">
      <c r="B1157" s="8">
        <v>1165</v>
      </c>
      <c r="C1157" s="9" t="s">
        <v>245</v>
      </c>
      <c r="D1157" s="9" t="s">
        <v>788</v>
      </c>
      <c r="E1157" s="10">
        <v>45399</v>
      </c>
      <c r="F1157" s="10">
        <v>45642</v>
      </c>
      <c r="G1157" s="10">
        <v>45657</v>
      </c>
      <c r="H1157" s="11">
        <v>97619760</v>
      </c>
      <c r="I1157" s="11">
        <v>103314246</v>
      </c>
      <c r="J1157" s="11">
        <v>103314246</v>
      </c>
      <c r="K1157" s="11">
        <v>0</v>
      </c>
      <c r="L1157" s="18">
        <f t="shared" ref="L1157:L1220" si="18">100/I1157*J1157</f>
        <v>99.999999999999986</v>
      </c>
      <c r="M1157" s="9" t="s">
        <v>3030</v>
      </c>
      <c r="N1157" s="8">
        <v>15</v>
      </c>
      <c r="O1157" s="15">
        <v>5694486</v>
      </c>
      <c r="P1157" s="16"/>
    </row>
    <row r="1158" spans="2:16" customFormat="1" ht="76.5" customHeight="1" x14ac:dyDescent="0.25">
      <c r="B1158" s="8">
        <v>1166</v>
      </c>
      <c r="C1158" s="9" t="s">
        <v>142</v>
      </c>
      <c r="D1158" s="9" t="s">
        <v>799</v>
      </c>
      <c r="E1158" s="10">
        <v>45399</v>
      </c>
      <c r="F1158" s="10">
        <v>45620</v>
      </c>
      <c r="G1158" s="10">
        <v>45639</v>
      </c>
      <c r="H1158" s="11">
        <v>46005267</v>
      </c>
      <c r="I1158" s="11">
        <v>50014900</v>
      </c>
      <c r="J1158" s="11">
        <v>50014900</v>
      </c>
      <c r="K1158" s="11">
        <v>0</v>
      </c>
      <c r="L1158" s="18">
        <f t="shared" si="18"/>
        <v>100.00000000000001</v>
      </c>
      <c r="M1158" s="9" t="s">
        <v>3030</v>
      </c>
      <c r="N1158" s="8">
        <v>19</v>
      </c>
      <c r="O1158" s="15">
        <v>4009633</v>
      </c>
      <c r="P1158" s="16"/>
    </row>
    <row r="1159" spans="2:16" customFormat="1" ht="76.5" customHeight="1" x14ac:dyDescent="0.25">
      <c r="B1159" s="8">
        <v>1167</v>
      </c>
      <c r="C1159" s="9" t="s">
        <v>614</v>
      </c>
      <c r="D1159" s="9" t="s">
        <v>799</v>
      </c>
      <c r="E1159" s="10">
        <v>45399</v>
      </c>
      <c r="F1159" s="10">
        <v>45620</v>
      </c>
      <c r="G1159" s="10">
        <v>45639</v>
      </c>
      <c r="H1159" s="11">
        <v>46005267</v>
      </c>
      <c r="I1159" s="11">
        <v>50014900</v>
      </c>
      <c r="J1159" s="11">
        <v>50014900</v>
      </c>
      <c r="K1159" s="11">
        <v>0</v>
      </c>
      <c r="L1159" s="18">
        <f t="shared" si="18"/>
        <v>100.00000000000001</v>
      </c>
      <c r="M1159" s="9" t="s">
        <v>3030</v>
      </c>
      <c r="N1159" s="8">
        <v>19</v>
      </c>
      <c r="O1159" s="15">
        <v>4009633</v>
      </c>
      <c r="P1159" s="16"/>
    </row>
    <row r="1160" spans="2:16" customFormat="1" ht="76.5" customHeight="1" x14ac:dyDescent="0.25">
      <c r="B1160" s="8">
        <v>1168</v>
      </c>
      <c r="C1160" s="9" t="s">
        <v>24</v>
      </c>
      <c r="D1160" s="9" t="s">
        <v>800</v>
      </c>
      <c r="E1160" s="10">
        <v>45399</v>
      </c>
      <c r="F1160" s="10">
        <v>45619</v>
      </c>
      <c r="G1160" s="10">
        <v>45639</v>
      </c>
      <c r="H1160" s="11">
        <v>56462677</v>
      </c>
      <c r="I1160" s="11">
        <v>61666610</v>
      </c>
      <c r="J1160" s="11">
        <v>61666610</v>
      </c>
      <c r="K1160" s="11">
        <v>0</v>
      </c>
      <c r="L1160" s="18">
        <f t="shared" si="18"/>
        <v>100</v>
      </c>
      <c r="M1160" s="9" t="s">
        <v>3030</v>
      </c>
      <c r="N1160" s="8">
        <v>20</v>
      </c>
      <c r="O1160" s="15">
        <v>5203933</v>
      </c>
      <c r="P1160" s="16"/>
    </row>
    <row r="1161" spans="2:16" customFormat="1" ht="76.5" customHeight="1" x14ac:dyDescent="0.25">
      <c r="B1161" s="8">
        <v>1169</v>
      </c>
      <c r="C1161" s="9" t="s">
        <v>13</v>
      </c>
      <c r="D1161" s="9" t="s">
        <v>800</v>
      </c>
      <c r="E1161" s="10">
        <v>45399</v>
      </c>
      <c r="F1161" s="10">
        <v>45619</v>
      </c>
      <c r="G1161" s="10">
        <v>45639</v>
      </c>
      <c r="H1161" s="11">
        <v>56462677</v>
      </c>
      <c r="I1161" s="11">
        <v>61666610</v>
      </c>
      <c r="J1161" s="11">
        <v>61666610</v>
      </c>
      <c r="K1161" s="11">
        <v>0</v>
      </c>
      <c r="L1161" s="18">
        <f t="shared" si="18"/>
        <v>100</v>
      </c>
      <c r="M1161" s="9" t="s">
        <v>3030</v>
      </c>
      <c r="N1161" s="8">
        <v>20</v>
      </c>
      <c r="O1161" s="15">
        <v>5203933</v>
      </c>
      <c r="P1161" s="16"/>
    </row>
    <row r="1162" spans="2:16" customFormat="1" ht="76.5" customHeight="1" x14ac:dyDescent="0.25">
      <c r="B1162" s="8">
        <v>1170</v>
      </c>
      <c r="C1162" s="9" t="s">
        <v>929</v>
      </c>
      <c r="D1162" s="9" t="s">
        <v>798</v>
      </c>
      <c r="E1162" s="10">
        <v>45399</v>
      </c>
      <c r="F1162" s="10">
        <v>45619</v>
      </c>
      <c r="G1162" s="10">
        <v>45639</v>
      </c>
      <c r="H1162" s="11">
        <v>45794233</v>
      </c>
      <c r="I1162" s="11">
        <v>50014900</v>
      </c>
      <c r="J1162" s="11">
        <v>50014900</v>
      </c>
      <c r="K1162" s="11">
        <v>0</v>
      </c>
      <c r="L1162" s="18">
        <f t="shared" si="18"/>
        <v>100.00000000000001</v>
      </c>
      <c r="M1162" s="9" t="s">
        <v>3030</v>
      </c>
      <c r="N1162" s="8">
        <v>20</v>
      </c>
      <c r="O1162" s="15">
        <v>4220667</v>
      </c>
      <c r="P1162" s="16"/>
    </row>
    <row r="1163" spans="2:16" customFormat="1" ht="76.5" customHeight="1" x14ac:dyDescent="0.25">
      <c r="B1163" s="8">
        <v>1171</v>
      </c>
      <c r="C1163" s="9" t="s">
        <v>383</v>
      </c>
      <c r="D1163" s="9" t="s">
        <v>803</v>
      </c>
      <c r="E1163" s="10">
        <v>45399</v>
      </c>
      <c r="F1163" s="10">
        <v>45619</v>
      </c>
      <c r="G1163" s="10">
        <v>45619</v>
      </c>
      <c r="H1163" s="11">
        <v>45794233</v>
      </c>
      <c r="I1163" s="11">
        <v>45794233</v>
      </c>
      <c r="J1163" s="11">
        <v>45794233</v>
      </c>
      <c r="K1163" s="11">
        <v>0</v>
      </c>
      <c r="L1163" s="18">
        <f t="shared" si="18"/>
        <v>100</v>
      </c>
      <c r="M1163" s="9"/>
      <c r="N1163" s="8"/>
      <c r="O1163" s="15"/>
      <c r="P1163" s="16"/>
    </row>
    <row r="1164" spans="2:16" customFormat="1" ht="76.5" customHeight="1" x14ac:dyDescent="0.25">
      <c r="B1164" s="8">
        <v>1172</v>
      </c>
      <c r="C1164" s="9" t="s">
        <v>97</v>
      </c>
      <c r="D1164" s="9" t="s">
        <v>802</v>
      </c>
      <c r="E1164" s="10">
        <v>45399</v>
      </c>
      <c r="F1164" s="10">
        <v>45619</v>
      </c>
      <c r="G1164" s="10">
        <v>45619</v>
      </c>
      <c r="H1164" s="11">
        <v>49758100</v>
      </c>
      <c r="I1164" s="11">
        <v>49758100</v>
      </c>
      <c r="J1164" s="11">
        <v>49758100</v>
      </c>
      <c r="K1164" s="11">
        <v>0</v>
      </c>
      <c r="L1164" s="18">
        <f t="shared" si="18"/>
        <v>100</v>
      </c>
      <c r="M1164" s="9"/>
      <c r="N1164" s="8"/>
      <c r="O1164" s="15"/>
      <c r="P1164" s="16"/>
    </row>
    <row r="1165" spans="2:16" customFormat="1" ht="76.5" customHeight="1" x14ac:dyDescent="0.25">
      <c r="B1165" s="8">
        <v>1173</v>
      </c>
      <c r="C1165" s="9" t="s">
        <v>496</v>
      </c>
      <c r="D1165" s="9" t="s">
        <v>812</v>
      </c>
      <c r="E1165" s="10">
        <v>45399</v>
      </c>
      <c r="F1165" s="10">
        <v>45619</v>
      </c>
      <c r="G1165" s="10">
        <v>45639</v>
      </c>
      <c r="H1165" s="11">
        <v>42252070</v>
      </c>
      <c r="I1165" s="11">
        <v>45951560</v>
      </c>
      <c r="J1165" s="11">
        <v>45951560</v>
      </c>
      <c r="K1165" s="11">
        <v>0</v>
      </c>
      <c r="L1165" s="18">
        <f t="shared" si="18"/>
        <v>100</v>
      </c>
      <c r="M1165" s="9" t="s">
        <v>3030</v>
      </c>
      <c r="N1165" s="8">
        <v>20</v>
      </c>
      <c r="O1165" s="15">
        <v>3699490</v>
      </c>
      <c r="P1165" s="16"/>
    </row>
    <row r="1166" spans="2:16" customFormat="1" ht="76.5" customHeight="1" x14ac:dyDescent="0.25">
      <c r="B1166" s="8">
        <v>1174</v>
      </c>
      <c r="C1166" s="9" t="s">
        <v>115</v>
      </c>
      <c r="D1166" s="9" t="s">
        <v>799</v>
      </c>
      <c r="E1166" s="10">
        <v>45399</v>
      </c>
      <c r="F1166" s="10">
        <v>45619</v>
      </c>
      <c r="G1166" s="10">
        <v>45639</v>
      </c>
      <c r="H1166" s="11">
        <v>45794233</v>
      </c>
      <c r="I1166" s="11">
        <v>50014900</v>
      </c>
      <c r="J1166" s="11">
        <v>50014900</v>
      </c>
      <c r="K1166" s="11">
        <v>0</v>
      </c>
      <c r="L1166" s="18">
        <f t="shared" si="18"/>
        <v>100.00000000000001</v>
      </c>
      <c r="M1166" s="9" t="s">
        <v>3030</v>
      </c>
      <c r="N1166" s="8">
        <v>20</v>
      </c>
      <c r="O1166" s="15">
        <v>4220667</v>
      </c>
      <c r="P1166" s="16"/>
    </row>
    <row r="1167" spans="2:16" customFormat="1" ht="76.5" customHeight="1" x14ac:dyDescent="0.25">
      <c r="B1167" s="8">
        <v>1175</v>
      </c>
      <c r="C1167" s="9" t="s">
        <v>99</v>
      </c>
      <c r="D1167" s="9" t="s">
        <v>798</v>
      </c>
      <c r="E1167" s="10">
        <v>45399</v>
      </c>
      <c r="F1167" s="10">
        <v>45619</v>
      </c>
      <c r="G1167" s="10">
        <v>45639</v>
      </c>
      <c r="H1167" s="11">
        <v>45794233</v>
      </c>
      <c r="I1167" s="11">
        <v>50014900</v>
      </c>
      <c r="J1167" s="11">
        <v>50014900</v>
      </c>
      <c r="K1167" s="11">
        <v>0</v>
      </c>
      <c r="L1167" s="18">
        <f t="shared" si="18"/>
        <v>100.00000000000001</v>
      </c>
      <c r="M1167" s="9" t="s">
        <v>3030</v>
      </c>
      <c r="N1167" s="8">
        <v>20</v>
      </c>
      <c r="O1167" s="15">
        <v>4220667</v>
      </c>
      <c r="P1167" s="16"/>
    </row>
    <row r="1168" spans="2:16" customFormat="1" ht="76.5" customHeight="1" x14ac:dyDescent="0.25">
      <c r="B1168" s="8">
        <v>1176</v>
      </c>
      <c r="C1168" s="9" t="s">
        <v>918</v>
      </c>
      <c r="D1168" s="9" t="s">
        <v>844</v>
      </c>
      <c r="E1168" s="10">
        <v>45399</v>
      </c>
      <c r="F1168" s="10">
        <v>45620</v>
      </c>
      <c r="G1168" s="10">
        <v>45443</v>
      </c>
      <c r="H1168" s="11">
        <v>46005267</v>
      </c>
      <c r="I1168" s="11">
        <v>9285467</v>
      </c>
      <c r="J1168" s="11">
        <v>9285467</v>
      </c>
      <c r="K1168" s="11">
        <v>0</v>
      </c>
      <c r="L1168" s="18">
        <f t="shared" si="18"/>
        <v>100</v>
      </c>
      <c r="M1168" s="9" t="s">
        <v>2993</v>
      </c>
      <c r="N1168" s="8">
        <v>-177</v>
      </c>
      <c r="O1168" s="15">
        <v>-36719800</v>
      </c>
      <c r="P1168" s="16"/>
    </row>
    <row r="1169" spans="2:16" customFormat="1" ht="76.5" customHeight="1" x14ac:dyDescent="0.25">
      <c r="B1169" s="8">
        <v>1177</v>
      </c>
      <c r="C1169" s="9" t="s">
        <v>1363</v>
      </c>
      <c r="D1169" s="9" t="s">
        <v>2238</v>
      </c>
      <c r="E1169" s="10">
        <v>45399</v>
      </c>
      <c r="F1169" s="10">
        <v>45646</v>
      </c>
      <c r="G1169" s="10">
        <v>45565</v>
      </c>
      <c r="H1169" s="11">
        <v>22866667</v>
      </c>
      <c r="I1169" s="11">
        <v>15306667</v>
      </c>
      <c r="J1169" s="11">
        <v>15306667</v>
      </c>
      <c r="K1169" s="11">
        <v>0</v>
      </c>
      <c r="L1169" s="18">
        <f t="shared" si="18"/>
        <v>100</v>
      </c>
      <c r="M1169" s="9" t="s">
        <v>3045</v>
      </c>
      <c r="N1169" s="8">
        <v>-81</v>
      </c>
      <c r="O1169" s="15">
        <v>-7560000</v>
      </c>
      <c r="P1169" s="16"/>
    </row>
    <row r="1170" spans="2:16" customFormat="1" ht="76.5" customHeight="1" x14ac:dyDescent="0.25">
      <c r="B1170" s="8">
        <v>1178</v>
      </c>
      <c r="C1170" s="9" t="s">
        <v>218</v>
      </c>
      <c r="D1170" s="9" t="s">
        <v>2563</v>
      </c>
      <c r="E1170" s="10">
        <v>45398</v>
      </c>
      <c r="F1170" s="10">
        <v>45653</v>
      </c>
      <c r="G1170" s="10">
        <v>45498</v>
      </c>
      <c r="H1170" s="11">
        <v>62680800</v>
      </c>
      <c r="I1170" s="11">
        <v>24873333</v>
      </c>
      <c r="J1170" s="11">
        <v>24873333</v>
      </c>
      <c r="K1170" s="11">
        <v>0</v>
      </c>
      <c r="L1170" s="18">
        <f t="shared" si="18"/>
        <v>100.00000000000001</v>
      </c>
      <c r="M1170" s="9" t="s">
        <v>2993</v>
      </c>
      <c r="N1170" s="8">
        <v>-155</v>
      </c>
      <c r="O1170" s="15">
        <v>-37807467</v>
      </c>
      <c r="P1170" s="16"/>
    </row>
    <row r="1171" spans="2:16" customFormat="1" ht="76.5" customHeight="1" x14ac:dyDescent="0.25">
      <c r="B1171" s="8">
        <v>1179</v>
      </c>
      <c r="C1171" s="9" t="s">
        <v>334</v>
      </c>
      <c r="D1171" s="9" t="s">
        <v>2193</v>
      </c>
      <c r="E1171" s="10">
        <v>45399</v>
      </c>
      <c r="F1171" s="10">
        <v>45646</v>
      </c>
      <c r="G1171" s="10">
        <v>45646</v>
      </c>
      <c r="H1171" s="11">
        <v>40833333</v>
      </c>
      <c r="I1171" s="11">
        <v>40666666</v>
      </c>
      <c r="J1171" s="11">
        <v>40666666</v>
      </c>
      <c r="K1171" s="11">
        <v>0</v>
      </c>
      <c r="L1171" s="18">
        <f t="shared" si="18"/>
        <v>100</v>
      </c>
      <c r="M1171" s="9" t="s">
        <v>2992</v>
      </c>
      <c r="N1171" s="8">
        <v>0</v>
      </c>
      <c r="O1171" s="15">
        <v>-166667</v>
      </c>
      <c r="P1171" s="16"/>
    </row>
    <row r="1172" spans="2:16" customFormat="1" ht="76.5" customHeight="1" x14ac:dyDescent="0.25">
      <c r="B1172" s="8">
        <v>1180</v>
      </c>
      <c r="C1172" s="9" t="s">
        <v>29</v>
      </c>
      <c r="D1172" s="9" t="s">
        <v>2210</v>
      </c>
      <c r="E1172" s="10">
        <v>45401</v>
      </c>
      <c r="F1172" s="10">
        <v>45642</v>
      </c>
      <c r="G1172" s="10">
        <v>45645</v>
      </c>
      <c r="H1172" s="11">
        <v>50773333</v>
      </c>
      <c r="I1172" s="11">
        <v>50773333</v>
      </c>
      <c r="J1172" s="11">
        <v>50773333</v>
      </c>
      <c r="K1172" s="11">
        <v>0</v>
      </c>
      <c r="L1172" s="18">
        <f t="shared" si="18"/>
        <v>100</v>
      </c>
      <c r="M1172" s="9" t="s">
        <v>2986</v>
      </c>
      <c r="N1172" s="8">
        <v>3</v>
      </c>
      <c r="O1172" s="15">
        <v>0</v>
      </c>
      <c r="P1172" s="16"/>
    </row>
    <row r="1173" spans="2:16" customFormat="1" ht="76.5" customHeight="1" x14ac:dyDescent="0.25">
      <c r="B1173" s="8">
        <v>1181</v>
      </c>
      <c r="C1173" s="9" t="s">
        <v>342</v>
      </c>
      <c r="D1173" s="9" t="s">
        <v>2201</v>
      </c>
      <c r="E1173" s="10">
        <v>45401</v>
      </c>
      <c r="F1173" s="10">
        <v>45642</v>
      </c>
      <c r="G1173" s="10">
        <v>45645</v>
      </c>
      <c r="H1173" s="11">
        <v>58706667</v>
      </c>
      <c r="I1173" s="11">
        <v>58706667</v>
      </c>
      <c r="J1173" s="11">
        <v>58706667</v>
      </c>
      <c r="K1173" s="11">
        <v>0</v>
      </c>
      <c r="L1173" s="18">
        <f t="shared" si="18"/>
        <v>100</v>
      </c>
      <c r="M1173" s="9" t="s">
        <v>2986</v>
      </c>
      <c r="N1173" s="8">
        <v>3</v>
      </c>
      <c r="O1173" s="15">
        <v>0</v>
      </c>
      <c r="P1173" s="16"/>
    </row>
    <row r="1174" spans="2:16" customFormat="1" ht="76.5" customHeight="1" x14ac:dyDescent="0.25">
      <c r="B1174" s="8">
        <v>1182</v>
      </c>
      <c r="C1174" s="9" t="s">
        <v>84</v>
      </c>
      <c r="D1174" s="9" t="s">
        <v>2202</v>
      </c>
      <c r="E1174" s="10">
        <v>45401</v>
      </c>
      <c r="F1174" s="10">
        <v>45656</v>
      </c>
      <c r="G1174" s="10">
        <v>45656</v>
      </c>
      <c r="H1174" s="11">
        <v>78960000</v>
      </c>
      <c r="I1174" s="11">
        <v>78020000</v>
      </c>
      <c r="J1174" s="11">
        <v>78020000</v>
      </c>
      <c r="K1174" s="11">
        <v>0</v>
      </c>
      <c r="L1174" s="18">
        <f t="shared" si="18"/>
        <v>100</v>
      </c>
      <c r="M1174" s="9" t="s">
        <v>2992</v>
      </c>
      <c r="N1174" s="8">
        <v>0</v>
      </c>
      <c r="O1174" s="15">
        <v>-940000</v>
      </c>
      <c r="P1174" s="16"/>
    </row>
    <row r="1175" spans="2:16" customFormat="1" ht="76.5" customHeight="1" x14ac:dyDescent="0.25">
      <c r="B1175" s="8">
        <v>1183</v>
      </c>
      <c r="C1175" s="9" t="s">
        <v>133</v>
      </c>
      <c r="D1175" s="9" t="s">
        <v>2201</v>
      </c>
      <c r="E1175" s="10">
        <v>45401</v>
      </c>
      <c r="F1175" s="10">
        <v>45656</v>
      </c>
      <c r="G1175" s="10">
        <v>45656</v>
      </c>
      <c r="H1175" s="11">
        <v>53760000</v>
      </c>
      <c r="I1175" s="11">
        <v>53120000</v>
      </c>
      <c r="J1175" s="11">
        <v>53120000</v>
      </c>
      <c r="K1175" s="11">
        <v>0</v>
      </c>
      <c r="L1175" s="18">
        <f t="shared" si="18"/>
        <v>100</v>
      </c>
      <c r="M1175" s="9" t="s">
        <v>2992</v>
      </c>
      <c r="N1175" s="8">
        <v>0</v>
      </c>
      <c r="O1175" s="15">
        <v>-640000</v>
      </c>
      <c r="P1175" s="16"/>
    </row>
    <row r="1176" spans="2:16" customFormat="1" ht="76.5" customHeight="1" x14ac:dyDescent="0.25">
      <c r="B1176" s="8">
        <v>1184</v>
      </c>
      <c r="C1176" s="9" t="s">
        <v>316</v>
      </c>
      <c r="D1176" s="9" t="s">
        <v>2202</v>
      </c>
      <c r="E1176" s="10">
        <v>45401</v>
      </c>
      <c r="F1176" s="10">
        <v>45656</v>
      </c>
      <c r="G1176" s="10">
        <v>45656</v>
      </c>
      <c r="H1176" s="11">
        <v>78960000</v>
      </c>
      <c r="I1176" s="11">
        <v>78020000</v>
      </c>
      <c r="J1176" s="11">
        <v>78020000</v>
      </c>
      <c r="K1176" s="11">
        <v>0</v>
      </c>
      <c r="L1176" s="18">
        <f t="shared" si="18"/>
        <v>100</v>
      </c>
      <c r="M1176" s="9" t="s">
        <v>2992</v>
      </c>
      <c r="N1176" s="8">
        <v>0</v>
      </c>
      <c r="O1176" s="15">
        <v>-940000</v>
      </c>
      <c r="P1176" s="16"/>
    </row>
    <row r="1177" spans="2:16" customFormat="1" ht="76.5" customHeight="1" x14ac:dyDescent="0.25">
      <c r="B1177" s="8">
        <v>1185</v>
      </c>
      <c r="C1177" s="9" t="s">
        <v>413</v>
      </c>
      <c r="D1177" s="9" t="s">
        <v>793</v>
      </c>
      <c r="E1177" s="10">
        <v>45399</v>
      </c>
      <c r="F1177" s="10">
        <v>45641</v>
      </c>
      <c r="G1177" s="10">
        <v>45655</v>
      </c>
      <c r="H1177" s="11">
        <v>49756333</v>
      </c>
      <c r="I1177" s="11">
        <v>49756333</v>
      </c>
      <c r="J1177" s="11">
        <v>49756333</v>
      </c>
      <c r="K1177" s="11">
        <v>0</v>
      </c>
      <c r="L1177" s="18">
        <f t="shared" si="18"/>
        <v>100</v>
      </c>
      <c r="M1177" s="9" t="s">
        <v>3030</v>
      </c>
      <c r="N1177" s="8">
        <v>14</v>
      </c>
      <c r="O1177" s="15">
        <v>2556334</v>
      </c>
      <c r="P1177" s="16"/>
    </row>
    <row r="1178" spans="2:16" customFormat="1" ht="76.5" customHeight="1" x14ac:dyDescent="0.25">
      <c r="B1178" s="8">
        <v>1186</v>
      </c>
      <c r="C1178" s="9" t="s">
        <v>100</v>
      </c>
      <c r="D1178" s="9" t="s">
        <v>2238</v>
      </c>
      <c r="E1178" s="10">
        <v>45399</v>
      </c>
      <c r="F1178" s="10">
        <v>45646</v>
      </c>
      <c r="G1178" s="10">
        <v>45646</v>
      </c>
      <c r="H1178" s="11">
        <v>30093333</v>
      </c>
      <c r="I1178" s="11">
        <v>29969999</v>
      </c>
      <c r="J1178" s="11">
        <v>29969999</v>
      </c>
      <c r="K1178" s="11">
        <v>0</v>
      </c>
      <c r="L1178" s="18">
        <f t="shared" si="18"/>
        <v>100</v>
      </c>
      <c r="M1178" s="9" t="s">
        <v>2992</v>
      </c>
      <c r="N1178" s="8">
        <v>0</v>
      </c>
      <c r="O1178" s="15">
        <v>-123334</v>
      </c>
      <c r="P1178" s="16"/>
    </row>
    <row r="1179" spans="2:16" customFormat="1" ht="76.5" customHeight="1" x14ac:dyDescent="0.25">
      <c r="B1179" s="8">
        <v>1187</v>
      </c>
      <c r="C1179" s="9" t="s">
        <v>1364</v>
      </c>
      <c r="D1179" s="9" t="s">
        <v>2564</v>
      </c>
      <c r="E1179" s="10">
        <v>45399</v>
      </c>
      <c r="F1179" s="10">
        <v>45639</v>
      </c>
      <c r="G1179" s="10">
        <v>45639</v>
      </c>
      <c r="H1179" s="11">
        <v>80975000</v>
      </c>
      <c r="I1179" s="11">
        <v>80975000</v>
      </c>
      <c r="J1179" s="11">
        <v>80975000</v>
      </c>
      <c r="K1179" s="11">
        <v>0</v>
      </c>
      <c r="L1179" s="18">
        <f t="shared" si="18"/>
        <v>100</v>
      </c>
      <c r="M1179" s="9" t="s">
        <v>2998</v>
      </c>
      <c r="N1179" s="8">
        <v>0</v>
      </c>
      <c r="O1179" s="15">
        <v>0</v>
      </c>
      <c r="P1179" s="16"/>
    </row>
    <row r="1180" spans="2:16" customFormat="1" ht="76.5" customHeight="1" x14ac:dyDescent="0.25">
      <c r="B1180" s="8">
        <v>1188</v>
      </c>
      <c r="C1180" s="9" t="s">
        <v>127</v>
      </c>
      <c r="D1180" s="9" t="s">
        <v>2196</v>
      </c>
      <c r="E1180" s="10">
        <v>45399</v>
      </c>
      <c r="F1180" s="10">
        <v>45642</v>
      </c>
      <c r="G1180" s="10">
        <v>45642</v>
      </c>
      <c r="H1180" s="11">
        <v>48800000</v>
      </c>
      <c r="I1180" s="11">
        <v>48596666</v>
      </c>
      <c r="J1180" s="11">
        <v>48596666</v>
      </c>
      <c r="K1180" s="11">
        <v>0</v>
      </c>
      <c r="L1180" s="18">
        <f t="shared" si="18"/>
        <v>100</v>
      </c>
      <c r="M1180" s="9" t="s">
        <v>2992</v>
      </c>
      <c r="N1180" s="8">
        <v>0</v>
      </c>
      <c r="O1180" s="15">
        <v>-203334</v>
      </c>
      <c r="P1180" s="16"/>
    </row>
    <row r="1181" spans="2:16" customFormat="1" ht="76.5" customHeight="1" x14ac:dyDescent="0.25">
      <c r="B1181" s="8">
        <v>1189</v>
      </c>
      <c r="C1181" s="9" t="s">
        <v>105</v>
      </c>
      <c r="D1181" s="9" t="s">
        <v>2193</v>
      </c>
      <c r="E1181" s="10">
        <v>45399</v>
      </c>
      <c r="F1181" s="10">
        <v>45646</v>
      </c>
      <c r="G1181" s="10">
        <v>45646</v>
      </c>
      <c r="H1181" s="11">
        <v>55306666</v>
      </c>
      <c r="I1181" s="11">
        <v>55080000</v>
      </c>
      <c r="J1181" s="11">
        <v>55080000</v>
      </c>
      <c r="K1181" s="11">
        <v>0</v>
      </c>
      <c r="L1181" s="18">
        <f t="shared" si="18"/>
        <v>100</v>
      </c>
      <c r="M1181" s="9" t="s">
        <v>2992</v>
      </c>
      <c r="N1181" s="8">
        <v>0</v>
      </c>
      <c r="O1181" s="15">
        <v>-226666</v>
      </c>
      <c r="P1181" s="16"/>
    </row>
    <row r="1182" spans="2:16" customFormat="1" ht="76.5" customHeight="1" x14ac:dyDescent="0.25">
      <c r="B1182" s="8">
        <v>1190</v>
      </c>
      <c r="C1182" s="9" t="s">
        <v>1365</v>
      </c>
      <c r="D1182" s="9" t="s">
        <v>2194</v>
      </c>
      <c r="E1182" s="10">
        <v>45399</v>
      </c>
      <c r="F1182" s="10">
        <v>45642</v>
      </c>
      <c r="G1182" s="10">
        <v>45642</v>
      </c>
      <c r="H1182" s="11">
        <v>44000000</v>
      </c>
      <c r="I1182" s="11">
        <v>40883333</v>
      </c>
      <c r="J1182" s="11">
        <v>40883333</v>
      </c>
      <c r="K1182" s="11">
        <v>0</v>
      </c>
      <c r="L1182" s="18">
        <f t="shared" si="18"/>
        <v>100</v>
      </c>
      <c r="M1182" s="9" t="s">
        <v>3046</v>
      </c>
      <c r="N1182" s="8">
        <v>0</v>
      </c>
      <c r="O1182" s="15">
        <v>-3116667</v>
      </c>
      <c r="P1182" s="16"/>
    </row>
    <row r="1183" spans="2:16" customFormat="1" ht="76.5" customHeight="1" x14ac:dyDescent="0.25">
      <c r="B1183" s="8">
        <v>1191</v>
      </c>
      <c r="C1183" s="9" t="s">
        <v>282</v>
      </c>
      <c r="D1183" s="9" t="s">
        <v>426</v>
      </c>
      <c r="E1183" s="10">
        <v>45399</v>
      </c>
      <c r="F1183" s="10">
        <v>45639</v>
      </c>
      <c r="G1183" s="10">
        <v>45639</v>
      </c>
      <c r="H1183" s="11">
        <v>50014900</v>
      </c>
      <c r="I1183" s="11">
        <v>49803866</v>
      </c>
      <c r="J1183" s="11">
        <v>47060433</v>
      </c>
      <c r="K1183" s="11">
        <v>2743433</v>
      </c>
      <c r="L1183" s="18">
        <f t="shared" si="18"/>
        <v>94.491526019285331</v>
      </c>
      <c r="M1183" s="9" t="s">
        <v>2998</v>
      </c>
      <c r="N1183" s="8">
        <v>0</v>
      </c>
      <c r="O1183" s="15">
        <v>-211034</v>
      </c>
      <c r="P1183" s="16"/>
    </row>
    <row r="1184" spans="2:16" customFormat="1" ht="76.5" customHeight="1" x14ac:dyDescent="0.25">
      <c r="B1184" s="8">
        <v>1192</v>
      </c>
      <c r="C1184" s="9" t="s">
        <v>141</v>
      </c>
      <c r="D1184" s="9" t="s">
        <v>422</v>
      </c>
      <c r="E1184" s="10">
        <v>45399</v>
      </c>
      <c r="F1184" s="10">
        <v>45619</v>
      </c>
      <c r="G1184" s="10">
        <v>45639</v>
      </c>
      <c r="H1184" s="11">
        <v>45794233</v>
      </c>
      <c r="I1184" s="11">
        <v>49803866</v>
      </c>
      <c r="J1184" s="11">
        <v>49803866</v>
      </c>
      <c r="K1184" s="11">
        <v>0</v>
      </c>
      <c r="L1184" s="18">
        <f t="shared" si="18"/>
        <v>100</v>
      </c>
      <c r="M1184" s="9" t="s">
        <v>3030</v>
      </c>
      <c r="N1184" s="8">
        <v>20</v>
      </c>
      <c r="O1184" s="15">
        <v>4009633</v>
      </c>
      <c r="P1184" s="16"/>
    </row>
    <row r="1185" spans="2:16" customFormat="1" ht="76.5" customHeight="1" x14ac:dyDescent="0.25">
      <c r="B1185" s="8">
        <v>1193</v>
      </c>
      <c r="C1185" s="9" t="s">
        <v>928</v>
      </c>
      <c r="D1185" s="9" t="s">
        <v>799</v>
      </c>
      <c r="E1185" s="10">
        <v>45399</v>
      </c>
      <c r="F1185" s="10">
        <v>45619</v>
      </c>
      <c r="G1185" s="10">
        <v>45639</v>
      </c>
      <c r="H1185" s="11">
        <v>45794233</v>
      </c>
      <c r="I1185" s="11">
        <v>49803866</v>
      </c>
      <c r="J1185" s="11">
        <v>49803866</v>
      </c>
      <c r="K1185" s="11">
        <v>0</v>
      </c>
      <c r="L1185" s="18">
        <f t="shared" si="18"/>
        <v>100</v>
      </c>
      <c r="M1185" s="9" t="s">
        <v>3030</v>
      </c>
      <c r="N1185" s="8">
        <v>20</v>
      </c>
      <c r="O1185" s="15">
        <v>4009633</v>
      </c>
      <c r="P1185" s="16"/>
    </row>
    <row r="1186" spans="2:16" customFormat="1" ht="76.5" customHeight="1" x14ac:dyDescent="0.25">
      <c r="B1186" s="8">
        <v>1194</v>
      </c>
      <c r="C1186" s="9" t="s">
        <v>132</v>
      </c>
      <c r="D1186" s="9" t="s">
        <v>426</v>
      </c>
      <c r="E1186" s="10">
        <v>45399</v>
      </c>
      <c r="F1186" s="10">
        <v>45620</v>
      </c>
      <c r="G1186" s="10">
        <v>45639</v>
      </c>
      <c r="H1186" s="11">
        <v>49987400</v>
      </c>
      <c r="I1186" s="11">
        <v>54114800</v>
      </c>
      <c r="J1186" s="11">
        <v>54114800</v>
      </c>
      <c r="K1186" s="11">
        <v>0</v>
      </c>
      <c r="L1186" s="18">
        <f t="shared" si="18"/>
        <v>100</v>
      </c>
      <c r="M1186" s="9" t="s">
        <v>3030</v>
      </c>
      <c r="N1186" s="8">
        <v>19</v>
      </c>
      <c r="O1186" s="15">
        <v>4127400</v>
      </c>
      <c r="P1186" s="16"/>
    </row>
    <row r="1187" spans="2:16" customFormat="1" ht="76.5" customHeight="1" x14ac:dyDescent="0.25">
      <c r="B1187" s="8">
        <v>1195</v>
      </c>
      <c r="C1187" s="9" t="s">
        <v>1366</v>
      </c>
      <c r="D1187" s="9" t="s">
        <v>2565</v>
      </c>
      <c r="E1187" s="10">
        <v>45400</v>
      </c>
      <c r="F1187" s="10">
        <v>45657</v>
      </c>
      <c r="G1187" s="10">
        <v>45657</v>
      </c>
      <c r="H1187" s="11">
        <v>1134101606</v>
      </c>
      <c r="I1187" s="11">
        <v>1220890550</v>
      </c>
      <c r="J1187" s="11">
        <v>860071424</v>
      </c>
      <c r="K1187" s="11">
        <v>360819126</v>
      </c>
      <c r="L1187" s="18">
        <f t="shared" si="18"/>
        <v>70.446234840625152</v>
      </c>
      <c r="M1187" s="9" t="s">
        <v>3047</v>
      </c>
      <c r="N1187" s="8">
        <v>0</v>
      </c>
      <c r="O1187" s="15">
        <v>88704905</v>
      </c>
      <c r="P1187" s="16"/>
    </row>
    <row r="1188" spans="2:16" customFormat="1" ht="76.5" customHeight="1" x14ac:dyDescent="0.25">
      <c r="B1188" s="8">
        <v>1196</v>
      </c>
      <c r="C1188" s="9" t="s">
        <v>602</v>
      </c>
      <c r="D1188" s="9" t="s">
        <v>2103</v>
      </c>
      <c r="E1188" s="10">
        <v>45399</v>
      </c>
      <c r="F1188" s="10">
        <v>45656</v>
      </c>
      <c r="G1188" s="10">
        <v>45656</v>
      </c>
      <c r="H1188" s="11">
        <v>53932667</v>
      </c>
      <c r="I1188" s="11">
        <v>53932667</v>
      </c>
      <c r="J1188" s="11">
        <v>53932667</v>
      </c>
      <c r="K1188" s="11">
        <v>0</v>
      </c>
      <c r="L1188" s="18">
        <f t="shared" si="18"/>
        <v>100</v>
      </c>
      <c r="M1188" s="9"/>
      <c r="N1188" s="8"/>
      <c r="O1188" s="15"/>
      <c r="P1188" s="16"/>
    </row>
    <row r="1189" spans="2:16" customFormat="1" ht="76.5" customHeight="1" x14ac:dyDescent="0.25">
      <c r="B1189" s="8">
        <v>1198</v>
      </c>
      <c r="C1189" s="9" t="s">
        <v>1367</v>
      </c>
      <c r="D1189" s="9" t="s">
        <v>2566</v>
      </c>
      <c r="E1189" s="10">
        <v>45399</v>
      </c>
      <c r="F1189" s="10">
        <v>45639</v>
      </c>
      <c r="G1189" s="10">
        <v>45639</v>
      </c>
      <c r="H1189" s="11">
        <v>23600000</v>
      </c>
      <c r="I1189" s="11">
        <v>23600000</v>
      </c>
      <c r="J1189" s="11">
        <v>23600000</v>
      </c>
      <c r="K1189" s="11">
        <v>0</v>
      </c>
      <c r="L1189" s="18">
        <f t="shared" si="18"/>
        <v>100</v>
      </c>
      <c r="M1189" s="9"/>
      <c r="N1189" s="8"/>
      <c r="O1189" s="15"/>
      <c r="P1189" s="16"/>
    </row>
    <row r="1190" spans="2:16" customFormat="1" ht="76.5" customHeight="1" x14ac:dyDescent="0.25">
      <c r="B1190" s="8">
        <v>1199</v>
      </c>
      <c r="C1190" s="9" t="s">
        <v>462</v>
      </c>
      <c r="D1190" s="9" t="s">
        <v>2222</v>
      </c>
      <c r="E1190" s="10">
        <v>45401</v>
      </c>
      <c r="F1190" s="10">
        <v>45642</v>
      </c>
      <c r="G1190" s="10">
        <v>45642</v>
      </c>
      <c r="H1190" s="11">
        <v>53823517</v>
      </c>
      <c r="I1190" s="11">
        <v>53823517</v>
      </c>
      <c r="J1190" s="11">
        <v>53823517</v>
      </c>
      <c r="K1190" s="11">
        <v>0</v>
      </c>
      <c r="L1190" s="18">
        <f t="shared" si="18"/>
        <v>100</v>
      </c>
      <c r="M1190" s="9"/>
      <c r="N1190" s="8"/>
      <c r="O1190" s="15"/>
      <c r="P1190" s="16"/>
    </row>
    <row r="1191" spans="2:16" customFormat="1" ht="76.5" customHeight="1" x14ac:dyDescent="0.25">
      <c r="B1191" s="8">
        <v>1200</v>
      </c>
      <c r="C1191" s="9" t="s">
        <v>459</v>
      </c>
      <c r="D1191" s="9" t="s">
        <v>2172</v>
      </c>
      <c r="E1191" s="10">
        <v>45401</v>
      </c>
      <c r="F1191" s="10">
        <v>45642</v>
      </c>
      <c r="G1191" s="10">
        <v>45656</v>
      </c>
      <c r="H1191" s="11">
        <v>73998702</v>
      </c>
      <c r="I1191" s="11">
        <v>78333354</v>
      </c>
      <c r="J1191" s="11">
        <v>78333354</v>
      </c>
      <c r="K1191" s="11">
        <v>0</v>
      </c>
      <c r="L1191" s="18">
        <f t="shared" si="18"/>
        <v>100</v>
      </c>
      <c r="M1191" s="9" t="s">
        <v>3030</v>
      </c>
      <c r="N1191" s="8">
        <v>14</v>
      </c>
      <c r="O1191" s="15">
        <v>4334652</v>
      </c>
      <c r="P1191" s="16"/>
    </row>
    <row r="1192" spans="2:16" customFormat="1" ht="76.5" customHeight="1" x14ac:dyDescent="0.25">
      <c r="B1192" s="8">
        <v>1201</v>
      </c>
      <c r="C1192" s="9" t="s">
        <v>460</v>
      </c>
      <c r="D1192" s="9" t="s">
        <v>2254</v>
      </c>
      <c r="E1192" s="10">
        <v>45406</v>
      </c>
      <c r="F1192" s="10">
        <v>45642</v>
      </c>
      <c r="G1192" s="10">
        <v>45642</v>
      </c>
      <c r="H1192" s="11">
        <v>48347500</v>
      </c>
      <c r="I1192" s="11">
        <v>48347500</v>
      </c>
      <c r="J1192" s="11">
        <v>48347500</v>
      </c>
      <c r="K1192" s="11">
        <v>0</v>
      </c>
      <c r="L1192" s="18">
        <f t="shared" si="18"/>
        <v>100</v>
      </c>
      <c r="M1192" s="9"/>
      <c r="N1192" s="8"/>
      <c r="O1192" s="15"/>
      <c r="P1192" s="16"/>
    </row>
    <row r="1193" spans="2:16" customFormat="1" ht="76.5" customHeight="1" x14ac:dyDescent="0.25">
      <c r="B1193" s="8">
        <v>1202</v>
      </c>
      <c r="C1193" s="9" t="s">
        <v>1368</v>
      </c>
      <c r="D1193" s="9" t="s">
        <v>2173</v>
      </c>
      <c r="E1193" s="10">
        <v>45399</v>
      </c>
      <c r="F1193" s="10">
        <v>45639</v>
      </c>
      <c r="G1193" s="10">
        <v>45639</v>
      </c>
      <c r="H1193" s="11">
        <v>20807333</v>
      </c>
      <c r="I1193" s="11">
        <v>20807333</v>
      </c>
      <c r="J1193" s="11">
        <v>20807333</v>
      </c>
      <c r="K1193" s="11">
        <v>0</v>
      </c>
      <c r="L1193" s="18">
        <f t="shared" si="18"/>
        <v>100.00000000000001</v>
      </c>
      <c r="M1193" s="9"/>
      <c r="N1193" s="8"/>
      <c r="O1193" s="15"/>
      <c r="P1193" s="16"/>
    </row>
    <row r="1194" spans="2:16" customFormat="1" ht="76.5" customHeight="1" x14ac:dyDescent="0.25">
      <c r="B1194" s="8">
        <v>1203</v>
      </c>
      <c r="C1194" s="9" t="s">
        <v>443</v>
      </c>
      <c r="D1194" s="9" t="s">
        <v>2567</v>
      </c>
      <c r="E1194" s="10">
        <v>45399</v>
      </c>
      <c r="F1194" s="10">
        <v>45644</v>
      </c>
      <c r="G1194" s="10">
        <v>45656</v>
      </c>
      <c r="H1194" s="11">
        <v>25706666</v>
      </c>
      <c r="I1194" s="11">
        <v>26986666</v>
      </c>
      <c r="J1194" s="11">
        <v>26986666</v>
      </c>
      <c r="K1194" s="11">
        <v>0</v>
      </c>
      <c r="L1194" s="18">
        <f t="shared" si="18"/>
        <v>100</v>
      </c>
      <c r="M1194" s="9" t="s">
        <v>3030</v>
      </c>
      <c r="N1194" s="8">
        <v>12</v>
      </c>
      <c r="O1194" s="15">
        <v>1280000</v>
      </c>
      <c r="P1194" s="16"/>
    </row>
    <row r="1195" spans="2:16" customFormat="1" ht="76.5" customHeight="1" x14ac:dyDescent="0.25">
      <c r="B1195" s="8">
        <v>1204</v>
      </c>
      <c r="C1195" s="9" t="s">
        <v>1369</v>
      </c>
      <c r="D1195" s="9" t="s">
        <v>2568</v>
      </c>
      <c r="E1195" s="10">
        <v>45401</v>
      </c>
      <c r="F1195" s="10">
        <v>45656</v>
      </c>
      <c r="G1195" s="10">
        <v>45656</v>
      </c>
      <c r="H1195" s="11">
        <v>40901666</v>
      </c>
      <c r="I1195" s="11">
        <v>40901666</v>
      </c>
      <c r="J1195" s="11">
        <v>40901666</v>
      </c>
      <c r="K1195" s="11">
        <v>0</v>
      </c>
      <c r="L1195" s="18">
        <f t="shared" si="18"/>
        <v>100</v>
      </c>
      <c r="M1195" s="9" t="s">
        <v>2996</v>
      </c>
      <c r="N1195" s="8">
        <v>0</v>
      </c>
      <c r="O1195" s="15">
        <v>0</v>
      </c>
      <c r="P1195" s="16"/>
    </row>
    <row r="1196" spans="2:16" customFormat="1" ht="76.5" customHeight="1" x14ac:dyDescent="0.25">
      <c r="B1196" s="8">
        <v>1205</v>
      </c>
      <c r="C1196" s="9" t="s">
        <v>1370</v>
      </c>
      <c r="D1196" s="9" t="s">
        <v>2277</v>
      </c>
      <c r="E1196" s="10">
        <v>45401</v>
      </c>
      <c r="F1196" s="10">
        <v>45656</v>
      </c>
      <c r="G1196" s="10">
        <v>45656</v>
      </c>
      <c r="H1196" s="11">
        <v>22306166</v>
      </c>
      <c r="I1196" s="11">
        <v>22306166</v>
      </c>
      <c r="J1196" s="11">
        <v>22306166</v>
      </c>
      <c r="K1196" s="11">
        <v>0</v>
      </c>
      <c r="L1196" s="18">
        <f t="shared" si="18"/>
        <v>100</v>
      </c>
      <c r="M1196" s="9" t="s">
        <v>2992</v>
      </c>
      <c r="N1196" s="8">
        <v>0</v>
      </c>
      <c r="O1196" s="15">
        <v>-1</v>
      </c>
      <c r="P1196" s="16"/>
    </row>
    <row r="1197" spans="2:16" customFormat="1" ht="76.5" customHeight="1" x14ac:dyDescent="0.25">
      <c r="B1197" s="8">
        <v>1206</v>
      </c>
      <c r="C1197" s="9" t="s">
        <v>988</v>
      </c>
      <c r="D1197" s="9" t="s">
        <v>2225</v>
      </c>
      <c r="E1197" s="10">
        <v>45399</v>
      </c>
      <c r="F1197" s="10">
        <v>45656</v>
      </c>
      <c r="G1197" s="10">
        <v>45656</v>
      </c>
      <c r="H1197" s="11">
        <v>22306166</v>
      </c>
      <c r="I1197" s="11">
        <v>22306166</v>
      </c>
      <c r="J1197" s="11">
        <v>22306166</v>
      </c>
      <c r="K1197" s="11">
        <v>0</v>
      </c>
      <c r="L1197" s="18">
        <f t="shared" si="18"/>
        <v>100</v>
      </c>
      <c r="M1197" s="9" t="s">
        <v>2992</v>
      </c>
      <c r="N1197" s="8">
        <v>0</v>
      </c>
      <c r="O1197" s="15">
        <v>-1</v>
      </c>
      <c r="P1197" s="16"/>
    </row>
    <row r="1198" spans="2:16" customFormat="1" ht="76.5" customHeight="1" x14ac:dyDescent="0.25">
      <c r="B1198" s="8">
        <v>1207</v>
      </c>
      <c r="C1198" s="9" t="s">
        <v>772</v>
      </c>
      <c r="D1198" s="9" t="s">
        <v>2569</v>
      </c>
      <c r="E1198" s="10">
        <v>45398</v>
      </c>
      <c r="F1198" s="10">
        <v>45656</v>
      </c>
      <c r="G1198" s="10">
        <v>45656</v>
      </c>
      <c r="H1198" s="11">
        <v>25600000</v>
      </c>
      <c r="I1198" s="11">
        <v>25499610</v>
      </c>
      <c r="J1198" s="11">
        <v>25499610</v>
      </c>
      <c r="K1198" s="11">
        <v>0</v>
      </c>
      <c r="L1198" s="18">
        <f t="shared" si="18"/>
        <v>100</v>
      </c>
      <c r="M1198" s="9" t="s">
        <v>2992</v>
      </c>
      <c r="N1198" s="8">
        <v>0</v>
      </c>
      <c r="O1198" s="15">
        <v>-100390</v>
      </c>
      <c r="P1198" s="16"/>
    </row>
    <row r="1199" spans="2:16" customFormat="1" ht="76.5" customHeight="1" x14ac:dyDescent="0.25">
      <c r="B1199" s="8">
        <v>1208</v>
      </c>
      <c r="C1199" s="9" t="s">
        <v>212</v>
      </c>
      <c r="D1199" s="9" t="s">
        <v>875</v>
      </c>
      <c r="E1199" s="10">
        <v>45401</v>
      </c>
      <c r="F1199" s="10">
        <v>45611</v>
      </c>
      <c r="G1199" s="10">
        <v>45611</v>
      </c>
      <c r="H1199" s="11">
        <v>47694400</v>
      </c>
      <c r="I1199" s="11">
        <v>47694400</v>
      </c>
      <c r="J1199" s="11">
        <v>47694400</v>
      </c>
      <c r="K1199" s="11">
        <v>0</v>
      </c>
      <c r="L1199" s="18">
        <f t="shared" si="18"/>
        <v>99.999999999999986</v>
      </c>
      <c r="M1199" s="9"/>
      <c r="N1199" s="8"/>
      <c r="O1199" s="15"/>
      <c r="P1199" s="16"/>
    </row>
    <row r="1200" spans="2:16" customFormat="1" ht="76.5" customHeight="1" x14ac:dyDescent="0.25">
      <c r="B1200" s="8">
        <v>1209</v>
      </c>
      <c r="C1200" s="9" t="s">
        <v>125</v>
      </c>
      <c r="D1200" s="9" t="s">
        <v>823</v>
      </c>
      <c r="E1200" s="10">
        <v>45401</v>
      </c>
      <c r="F1200" s="10">
        <v>45611</v>
      </c>
      <c r="G1200" s="10">
        <v>45611</v>
      </c>
      <c r="H1200" s="11">
        <v>29626827</v>
      </c>
      <c r="I1200" s="11">
        <v>29626827</v>
      </c>
      <c r="J1200" s="11">
        <v>29626827</v>
      </c>
      <c r="K1200" s="11">
        <v>0</v>
      </c>
      <c r="L1200" s="18">
        <f t="shared" si="18"/>
        <v>100</v>
      </c>
      <c r="M1200" s="9"/>
      <c r="N1200" s="8"/>
      <c r="O1200" s="15"/>
      <c r="P1200" s="16"/>
    </row>
    <row r="1201" spans="2:16" customFormat="1" ht="76.5" customHeight="1" x14ac:dyDescent="0.25">
      <c r="B1201" s="8">
        <v>1210</v>
      </c>
      <c r="C1201" s="9" t="s">
        <v>604</v>
      </c>
      <c r="D1201" s="9" t="s">
        <v>829</v>
      </c>
      <c r="E1201" s="10">
        <v>45399</v>
      </c>
      <c r="F1201" s="10">
        <v>45611</v>
      </c>
      <c r="G1201" s="10">
        <v>45611</v>
      </c>
      <c r="H1201" s="11">
        <v>19049333</v>
      </c>
      <c r="I1201" s="11">
        <v>19049333</v>
      </c>
      <c r="J1201" s="11">
        <v>19049333</v>
      </c>
      <c r="K1201" s="11">
        <v>0</v>
      </c>
      <c r="L1201" s="18">
        <f t="shared" si="18"/>
        <v>100</v>
      </c>
      <c r="M1201" s="9"/>
      <c r="N1201" s="8"/>
      <c r="O1201" s="15"/>
      <c r="P1201" s="16"/>
    </row>
    <row r="1202" spans="2:16" customFormat="1" ht="76.5" customHeight="1" x14ac:dyDescent="0.25">
      <c r="B1202" s="8">
        <v>1211</v>
      </c>
      <c r="C1202" s="9" t="s">
        <v>1080</v>
      </c>
      <c r="D1202" s="9" t="s">
        <v>829</v>
      </c>
      <c r="E1202" s="10">
        <v>45401</v>
      </c>
      <c r="F1202" s="10">
        <v>45611</v>
      </c>
      <c r="G1202" s="10">
        <v>45611</v>
      </c>
      <c r="H1202" s="11">
        <v>19049333</v>
      </c>
      <c r="I1202" s="11">
        <v>19049333</v>
      </c>
      <c r="J1202" s="11">
        <v>19049333</v>
      </c>
      <c r="K1202" s="11">
        <v>0</v>
      </c>
      <c r="L1202" s="18">
        <f t="shared" si="18"/>
        <v>100</v>
      </c>
      <c r="M1202" s="9"/>
      <c r="N1202" s="8"/>
      <c r="O1202" s="15"/>
      <c r="P1202" s="16"/>
    </row>
    <row r="1203" spans="2:16" customFormat="1" ht="76.5" customHeight="1" x14ac:dyDescent="0.25">
      <c r="B1203" s="8">
        <v>1212</v>
      </c>
      <c r="C1203" s="9" t="s">
        <v>236</v>
      </c>
      <c r="D1203" s="9" t="s">
        <v>800</v>
      </c>
      <c r="E1203" s="10">
        <v>45401</v>
      </c>
      <c r="F1203" s="10">
        <v>45619</v>
      </c>
      <c r="G1203" s="10">
        <v>45638</v>
      </c>
      <c r="H1203" s="11">
        <v>56202480</v>
      </c>
      <c r="I1203" s="11">
        <v>56202480</v>
      </c>
      <c r="J1203" s="11">
        <v>56202480</v>
      </c>
      <c r="K1203" s="11">
        <v>0</v>
      </c>
      <c r="L1203" s="18">
        <f t="shared" si="18"/>
        <v>100</v>
      </c>
      <c r="M1203" s="9" t="s">
        <v>2985</v>
      </c>
      <c r="N1203" s="8">
        <v>19</v>
      </c>
      <c r="O1203" s="15">
        <v>0</v>
      </c>
      <c r="P1203" s="16"/>
    </row>
    <row r="1204" spans="2:16" customFormat="1" ht="76.5" customHeight="1" x14ac:dyDescent="0.25">
      <c r="B1204" s="8">
        <v>1213</v>
      </c>
      <c r="C1204" s="9" t="s">
        <v>969</v>
      </c>
      <c r="D1204" s="9" t="s">
        <v>2570</v>
      </c>
      <c r="E1204" s="10">
        <v>45401</v>
      </c>
      <c r="F1204" s="10">
        <v>45619</v>
      </c>
      <c r="G1204" s="10">
        <v>45639</v>
      </c>
      <c r="H1204" s="11">
        <v>56202480</v>
      </c>
      <c r="I1204" s="11">
        <v>61406414</v>
      </c>
      <c r="J1204" s="11">
        <v>61406414</v>
      </c>
      <c r="K1204" s="11">
        <v>0</v>
      </c>
      <c r="L1204" s="18">
        <f t="shared" si="18"/>
        <v>100</v>
      </c>
      <c r="M1204" s="9" t="s">
        <v>3030</v>
      </c>
      <c r="N1204" s="8">
        <v>20</v>
      </c>
      <c r="O1204" s="15">
        <v>5203934</v>
      </c>
      <c r="P1204" s="16"/>
    </row>
    <row r="1205" spans="2:16" customFormat="1" ht="76.5" customHeight="1" x14ac:dyDescent="0.25">
      <c r="B1205" s="8">
        <v>1214</v>
      </c>
      <c r="C1205" s="9" t="s">
        <v>65</v>
      </c>
      <c r="D1205" s="9" t="s">
        <v>812</v>
      </c>
      <c r="E1205" s="10">
        <v>45401</v>
      </c>
      <c r="F1205" s="10">
        <v>45621</v>
      </c>
      <c r="G1205" s="10">
        <v>45639</v>
      </c>
      <c r="H1205" s="11">
        <v>46005267</v>
      </c>
      <c r="I1205" s="11">
        <v>49803866</v>
      </c>
      <c r="J1205" s="11">
        <v>49803866</v>
      </c>
      <c r="K1205" s="11">
        <v>0</v>
      </c>
      <c r="L1205" s="18">
        <f t="shared" si="18"/>
        <v>100</v>
      </c>
      <c r="M1205" s="9" t="s">
        <v>3030</v>
      </c>
      <c r="N1205" s="8">
        <v>18</v>
      </c>
      <c r="O1205" s="15">
        <v>3798599</v>
      </c>
      <c r="P1205" s="16"/>
    </row>
    <row r="1206" spans="2:16" customFormat="1" ht="76.5" customHeight="1" x14ac:dyDescent="0.25">
      <c r="B1206" s="8">
        <v>1215</v>
      </c>
      <c r="C1206" s="9" t="s">
        <v>527</v>
      </c>
      <c r="D1206" s="9" t="s">
        <v>801</v>
      </c>
      <c r="E1206" s="10">
        <v>45401</v>
      </c>
      <c r="F1206" s="10">
        <v>45621</v>
      </c>
      <c r="G1206" s="10">
        <v>45621</v>
      </c>
      <c r="H1206" s="11">
        <v>65847626</v>
      </c>
      <c r="I1206" s="11">
        <v>76419493</v>
      </c>
      <c r="J1206" s="11">
        <v>76419493</v>
      </c>
      <c r="K1206" s="11">
        <v>0</v>
      </c>
      <c r="L1206" s="18">
        <f t="shared" si="18"/>
        <v>100</v>
      </c>
      <c r="M1206" s="9" t="s">
        <v>3048</v>
      </c>
      <c r="N1206" s="8">
        <v>35</v>
      </c>
      <c r="O1206" s="15">
        <v>10571867</v>
      </c>
      <c r="P1206" s="16"/>
    </row>
    <row r="1207" spans="2:16" customFormat="1" ht="76.5" customHeight="1" x14ac:dyDescent="0.25">
      <c r="B1207" s="8">
        <v>1216</v>
      </c>
      <c r="C1207" s="9" t="s">
        <v>137</v>
      </c>
      <c r="D1207" s="9" t="s">
        <v>798</v>
      </c>
      <c r="E1207" s="10">
        <v>45401</v>
      </c>
      <c r="F1207" s="10">
        <v>45621</v>
      </c>
      <c r="G1207" s="10">
        <v>45639</v>
      </c>
      <c r="H1207" s="11">
        <v>46005267</v>
      </c>
      <c r="I1207" s="11">
        <v>49803866</v>
      </c>
      <c r="J1207" s="11">
        <v>49803866</v>
      </c>
      <c r="K1207" s="11">
        <v>0</v>
      </c>
      <c r="L1207" s="18">
        <f t="shared" si="18"/>
        <v>100</v>
      </c>
      <c r="M1207" s="9" t="s">
        <v>3030</v>
      </c>
      <c r="N1207" s="8">
        <v>18</v>
      </c>
      <c r="O1207" s="15">
        <v>3798599</v>
      </c>
      <c r="P1207" s="16"/>
    </row>
    <row r="1208" spans="2:16" customFormat="1" ht="76.5" customHeight="1" x14ac:dyDescent="0.25">
      <c r="B1208" s="8">
        <v>1217</v>
      </c>
      <c r="C1208" s="9" t="s">
        <v>920</v>
      </c>
      <c r="D1208" s="9" t="s">
        <v>798</v>
      </c>
      <c r="E1208" s="10">
        <v>45401</v>
      </c>
      <c r="F1208" s="10">
        <v>45621</v>
      </c>
      <c r="G1208" s="10">
        <v>45639</v>
      </c>
      <c r="H1208" s="11">
        <v>46005267</v>
      </c>
      <c r="I1208" s="11">
        <v>49803866</v>
      </c>
      <c r="J1208" s="11">
        <v>49803866</v>
      </c>
      <c r="K1208" s="11">
        <v>0</v>
      </c>
      <c r="L1208" s="18">
        <f t="shared" si="18"/>
        <v>100</v>
      </c>
      <c r="M1208" s="9" t="s">
        <v>3030</v>
      </c>
      <c r="N1208" s="8">
        <v>18</v>
      </c>
      <c r="O1208" s="15">
        <v>3798599</v>
      </c>
      <c r="P1208" s="16"/>
    </row>
    <row r="1209" spans="2:16" customFormat="1" ht="76.5" customHeight="1" x14ac:dyDescent="0.25">
      <c r="B1209" s="8">
        <v>1218</v>
      </c>
      <c r="C1209" s="9" t="s">
        <v>117</v>
      </c>
      <c r="D1209" s="9" t="s">
        <v>798</v>
      </c>
      <c r="E1209" s="10">
        <v>45401</v>
      </c>
      <c r="F1209" s="10">
        <v>45619</v>
      </c>
      <c r="G1209" s="10">
        <v>45637</v>
      </c>
      <c r="H1209" s="11">
        <v>45583200</v>
      </c>
      <c r="I1209" s="11">
        <v>49803866</v>
      </c>
      <c r="J1209" s="11">
        <v>49803866</v>
      </c>
      <c r="K1209" s="11">
        <v>0</v>
      </c>
      <c r="L1209" s="18">
        <f t="shared" si="18"/>
        <v>100</v>
      </c>
      <c r="M1209" s="9" t="s">
        <v>3030</v>
      </c>
      <c r="N1209" s="8">
        <v>18</v>
      </c>
      <c r="O1209" s="15">
        <v>4220666</v>
      </c>
      <c r="P1209" s="16"/>
    </row>
    <row r="1210" spans="2:16" customFormat="1" ht="76.5" customHeight="1" x14ac:dyDescent="0.25">
      <c r="B1210" s="8">
        <v>1219</v>
      </c>
      <c r="C1210" s="9" t="s">
        <v>282</v>
      </c>
      <c r="D1210" s="9" t="s">
        <v>798</v>
      </c>
      <c r="E1210" s="10">
        <v>45401</v>
      </c>
      <c r="F1210" s="10">
        <v>45619</v>
      </c>
      <c r="G1210" s="10">
        <v>45504</v>
      </c>
      <c r="H1210" s="11">
        <v>45583200</v>
      </c>
      <c r="I1210" s="11">
        <v>21736433</v>
      </c>
      <c r="J1210" s="11">
        <v>21736433</v>
      </c>
      <c r="K1210" s="11">
        <v>0</v>
      </c>
      <c r="L1210" s="18">
        <f t="shared" si="18"/>
        <v>99.999999999999986</v>
      </c>
      <c r="M1210" s="9" t="s">
        <v>3009</v>
      </c>
      <c r="N1210" s="8">
        <v>-115</v>
      </c>
      <c r="O1210" s="15">
        <v>-23846767</v>
      </c>
      <c r="P1210" s="16"/>
    </row>
    <row r="1211" spans="2:16" customFormat="1" ht="76.5" customHeight="1" x14ac:dyDescent="0.25">
      <c r="B1211" s="8">
        <v>1220</v>
      </c>
      <c r="C1211" s="9" t="s">
        <v>138</v>
      </c>
      <c r="D1211" s="9" t="s">
        <v>819</v>
      </c>
      <c r="E1211" s="10">
        <v>45399</v>
      </c>
      <c r="F1211" s="10">
        <v>45656</v>
      </c>
      <c r="G1211" s="10">
        <v>45656</v>
      </c>
      <c r="H1211" s="11">
        <v>119488864</v>
      </c>
      <c r="I1211" s="11">
        <v>119488864</v>
      </c>
      <c r="J1211" s="11">
        <v>119488864</v>
      </c>
      <c r="K1211" s="11">
        <v>0</v>
      </c>
      <c r="L1211" s="18">
        <f t="shared" si="18"/>
        <v>100</v>
      </c>
      <c r="M1211" s="9"/>
      <c r="N1211" s="8"/>
      <c r="O1211" s="15"/>
      <c r="P1211" s="16"/>
    </row>
    <row r="1212" spans="2:16" customFormat="1" ht="76.5" customHeight="1" x14ac:dyDescent="0.25">
      <c r="B1212" s="8">
        <v>1221</v>
      </c>
      <c r="C1212" s="9" t="s">
        <v>959</v>
      </c>
      <c r="D1212" s="9" t="s">
        <v>2571</v>
      </c>
      <c r="E1212" s="10">
        <v>45399</v>
      </c>
      <c r="F1212" s="10">
        <v>45656</v>
      </c>
      <c r="G1212" s="10">
        <v>45656</v>
      </c>
      <c r="H1212" s="11">
        <v>51312448</v>
      </c>
      <c r="I1212" s="11">
        <v>51312448</v>
      </c>
      <c r="J1212" s="11">
        <v>51312448</v>
      </c>
      <c r="K1212" s="11">
        <v>0</v>
      </c>
      <c r="L1212" s="18">
        <f t="shared" si="18"/>
        <v>100</v>
      </c>
      <c r="M1212" s="9"/>
      <c r="N1212" s="8"/>
      <c r="O1212" s="15"/>
      <c r="P1212" s="16"/>
    </row>
    <row r="1213" spans="2:16" customFormat="1" ht="76.5" customHeight="1" x14ac:dyDescent="0.25">
      <c r="B1213" s="8">
        <v>1222</v>
      </c>
      <c r="C1213" s="9" t="s">
        <v>476</v>
      </c>
      <c r="D1213" s="9" t="s">
        <v>789</v>
      </c>
      <c r="E1213" s="10">
        <v>45401</v>
      </c>
      <c r="F1213" s="10">
        <v>45656</v>
      </c>
      <c r="G1213" s="10">
        <v>45656</v>
      </c>
      <c r="H1213" s="11">
        <v>68023469</v>
      </c>
      <c r="I1213" s="11">
        <v>68023469</v>
      </c>
      <c r="J1213" s="11">
        <v>68023469</v>
      </c>
      <c r="K1213" s="11">
        <v>0</v>
      </c>
      <c r="L1213" s="18">
        <f t="shared" si="18"/>
        <v>100</v>
      </c>
      <c r="M1213" s="9"/>
      <c r="N1213" s="8"/>
      <c r="O1213" s="15"/>
      <c r="P1213" s="16"/>
    </row>
    <row r="1214" spans="2:16" customFormat="1" ht="76.5" customHeight="1" x14ac:dyDescent="0.25">
      <c r="B1214" s="8">
        <v>1223</v>
      </c>
      <c r="C1214" s="9" t="s">
        <v>493</v>
      </c>
      <c r="D1214" s="9" t="s">
        <v>2572</v>
      </c>
      <c r="E1214" s="10">
        <v>45399</v>
      </c>
      <c r="F1214" s="10">
        <v>45642</v>
      </c>
      <c r="G1214" s="10">
        <v>45656</v>
      </c>
      <c r="H1214" s="11">
        <v>112876832</v>
      </c>
      <c r="I1214" s="11">
        <v>119488864</v>
      </c>
      <c r="J1214" s="11">
        <v>105320224</v>
      </c>
      <c r="K1214" s="11">
        <v>14168640</v>
      </c>
      <c r="L1214" s="18">
        <f t="shared" si="18"/>
        <v>88.142292490118578</v>
      </c>
      <c r="M1214" s="9" t="s">
        <v>3030</v>
      </c>
      <c r="N1214" s="8">
        <v>14</v>
      </c>
      <c r="O1214" s="15">
        <v>6612032</v>
      </c>
      <c r="P1214" s="16"/>
    </row>
    <row r="1215" spans="2:16" customFormat="1" ht="76.5" customHeight="1" x14ac:dyDescent="0.25">
      <c r="B1215" s="8">
        <v>1224</v>
      </c>
      <c r="C1215" s="9" t="s">
        <v>1371</v>
      </c>
      <c r="D1215" s="9" t="s">
        <v>787</v>
      </c>
      <c r="E1215" s="10">
        <v>45399</v>
      </c>
      <c r="F1215" s="10">
        <v>45642</v>
      </c>
      <c r="G1215" s="10">
        <v>45642</v>
      </c>
      <c r="H1215" s="11">
        <v>64406676</v>
      </c>
      <c r="I1215" s="11">
        <v>64406676</v>
      </c>
      <c r="J1215" s="11">
        <v>64406676</v>
      </c>
      <c r="K1215" s="11">
        <v>0</v>
      </c>
      <c r="L1215" s="18">
        <f t="shared" si="18"/>
        <v>100</v>
      </c>
      <c r="M1215" s="9"/>
      <c r="N1215" s="8"/>
      <c r="O1215" s="15"/>
      <c r="P1215" s="16"/>
    </row>
    <row r="1216" spans="2:16" customFormat="1" ht="76.5" customHeight="1" x14ac:dyDescent="0.25">
      <c r="B1216" s="8">
        <v>1225</v>
      </c>
      <c r="C1216" s="9" t="s">
        <v>1039</v>
      </c>
      <c r="D1216" s="9" t="s">
        <v>2573</v>
      </c>
      <c r="E1216" s="10">
        <v>45399</v>
      </c>
      <c r="F1216" s="10">
        <v>45656</v>
      </c>
      <c r="G1216" s="10">
        <v>45656</v>
      </c>
      <c r="H1216" s="11">
        <v>102548237</v>
      </c>
      <c r="I1216" s="11">
        <v>102548237</v>
      </c>
      <c r="J1216" s="11">
        <v>102548237</v>
      </c>
      <c r="K1216" s="11">
        <v>0</v>
      </c>
      <c r="L1216" s="18">
        <f t="shared" si="18"/>
        <v>100</v>
      </c>
      <c r="M1216" s="9"/>
      <c r="N1216" s="8"/>
      <c r="O1216" s="15"/>
      <c r="P1216" s="16"/>
    </row>
    <row r="1217" spans="2:16" customFormat="1" ht="76.5" customHeight="1" x14ac:dyDescent="0.25">
      <c r="B1217" s="8">
        <v>1226</v>
      </c>
      <c r="C1217" s="9" t="s">
        <v>487</v>
      </c>
      <c r="D1217" s="9" t="s">
        <v>2574</v>
      </c>
      <c r="E1217" s="10">
        <v>45401</v>
      </c>
      <c r="F1217" s="10">
        <v>45642</v>
      </c>
      <c r="G1217" s="10">
        <v>45720</v>
      </c>
      <c r="H1217" s="11">
        <v>112876832</v>
      </c>
      <c r="I1217" s="11">
        <v>104375648</v>
      </c>
      <c r="J1217" s="11">
        <v>104375648</v>
      </c>
      <c r="K1217" s="11">
        <v>0</v>
      </c>
      <c r="L1217" s="18">
        <f t="shared" si="18"/>
        <v>100</v>
      </c>
      <c r="M1217" s="9" t="s">
        <v>3049</v>
      </c>
      <c r="N1217" s="8">
        <v>78</v>
      </c>
      <c r="O1217" s="15">
        <v>-8501184</v>
      </c>
      <c r="P1217" s="16"/>
    </row>
    <row r="1218" spans="2:16" customFormat="1" ht="76.5" customHeight="1" x14ac:dyDescent="0.25">
      <c r="B1218" s="8">
        <v>1227</v>
      </c>
      <c r="C1218" s="9" t="s">
        <v>1372</v>
      </c>
      <c r="D1218" s="9" t="s">
        <v>804</v>
      </c>
      <c r="E1218" s="10">
        <v>45399</v>
      </c>
      <c r="F1218" s="10">
        <v>45641</v>
      </c>
      <c r="G1218" s="10">
        <v>45656</v>
      </c>
      <c r="H1218" s="11">
        <v>55766657</v>
      </c>
      <c r="I1218" s="11">
        <v>59266657</v>
      </c>
      <c r="J1218" s="11">
        <v>52266667</v>
      </c>
      <c r="K1218" s="11">
        <v>6999990</v>
      </c>
      <c r="L1218" s="18">
        <f t="shared" si="18"/>
        <v>88.188991324413649</v>
      </c>
      <c r="M1218" s="9" t="s">
        <v>3050</v>
      </c>
      <c r="N1218" s="8">
        <v>15</v>
      </c>
      <c r="O1218" s="15">
        <v>3500000</v>
      </c>
      <c r="P1218" s="16"/>
    </row>
    <row r="1219" spans="2:16" customFormat="1" ht="76.5" customHeight="1" x14ac:dyDescent="0.25">
      <c r="B1219" s="8">
        <v>1228</v>
      </c>
      <c r="C1219" s="9" t="s">
        <v>1373</v>
      </c>
      <c r="D1219" s="9" t="s">
        <v>813</v>
      </c>
      <c r="E1219" s="10">
        <v>45407</v>
      </c>
      <c r="F1219" s="10">
        <v>45613</v>
      </c>
      <c r="G1219" s="10">
        <v>45621</v>
      </c>
      <c r="H1219" s="11">
        <v>41300000</v>
      </c>
      <c r="I1219" s="11">
        <v>41300000</v>
      </c>
      <c r="J1219" s="11">
        <v>41300000</v>
      </c>
      <c r="K1219" s="11">
        <v>0</v>
      </c>
      <c r="L1219" s="18">
        <f t="shared" si="18"/>
        <v>100.00000000000001</v>
      </c>
      <c r="M1219" s="9" t="s">
        <v>2986</v>
      </c>
      <c r="N1219" s="8">
        <v>8</v>
      </c>
      <c r="O1219" s="15">
        <v>0</v>
      </c>
      <c r="P1219" s="16"/>
    </row>
    <row r="1220" spans="2:16" customFormat="1" ht="76.5" customHeight="1" x14ac:dyDescent="0.25">
      <c r="B1220" s="8">
        <v>1229</v>
      </c>
      <c r="C1220" s="9" t="s">
        <v>367</v>
      </c>
      <c r="D1220" s="9" t="s">
        <v>2575</v>
      </c>
      <c r="E1220" s="10">
        <v>45407</v>
      </c>
      <c r="F1220" s="10">
        <v>45582</v>
      </c>
      <c r="G1220" s="10">
        <v>45656</v>
      </c>
      <c r="H1220" s="11">
        <v>21780000</v>
      </c>
      <c r="I1220" s="11">
        <v>29645000</v>
      </c>
      <c r="J1220" s="11">
        <v>29645000</v>
      </c>
      <c r="K1220" s="11">
        <v>0</v>
      </c>
      <c r="L1220" s="18">
        <f t="shared" si="18"/>
        <v>100</v>
      </c>
      <c r="M1220" s="9" t="s">
        <v>3051</v>
      </c>
      <c r="N1220" s="8">
        <v>74</v>
      </c>
      <c r="O1220" s="15">
        <v>7865000</v>
      </c>
      <c r="P1220" s="16"/>
    </row>
    <row r="1221" spans="2:16" customFormat="1" ht="76.5" customHeight="1" x14ac:dyDescent="0.25">
      <c r="B1221" s="8">
        <v>1230</v>
      </c>
      <c r="C1221" s="9" t="s">
        <v>302</v>
      </c>
      <c r="D1221" s="9" t="s">
        <v>2576</v>
      </c>
      <c r="E1221" s="10">
        <v>45407</v>
      </c>
      <c r="F1221" s="10">
        <v>45643</v>
      </c>
      <c r="G1221" s="10">
        <v>45651</v>
      </c>
      <c r="H1221" s="11">
        <v>35696000</v>
      </c>
      <c r="I1221" s="11">
        <v>35696000</v>
      </c>
      <c r="J1221" s="11">
        <v>35696000</v>
      </c>
      <c r="K1221" s="11">
        <v>0</v>
      </c>
      <c r="L1221" s="18">
        <f t="shared" ref="L1221:L1284" si="19">100/I1221*J1221</f>
        <v>100</v>
      </c>
      <c r="M1221" s="9" t="s">
        <v>2986</v>
      </c>
      <c r="N1221" s="8">
        <v>8</v>
      </c>
      <c r="O1221" s="15">
        <v>0</v>
      </c>
      <c r="P1221" s="16"/>
    </row>
    <row r="1222" spans="2:16" customFormat="1" ht="76.5" customHeight="1" x14ac:dyDescent="0.25">
      <c r="B1222" s="8">
        <v>1231</v>
      </c>
      <c r="C1222" s="9" t="s">
        <v>395</v>
      </c>
      <c r="D1222" s="9" t="s">
        <v>2238</v>
      </c>
      <c r="E1222" s="10">
        <v>45401</v>
      </c>
      <c r="F1222" s="10">
        <v>45646</v>
      </c>
      <c r="G1222" s="10">
        <v>45646</v>
      </c>
      <c r="H1222" s="11">
        <v>21424500</v>
      </c>
      <c r="I1222" s="11">
        <v>21424500</v>
      </c>
      <c r="J1222" s="11">
        <v>21424500</v>
      </c>
      <c r="K1222" s="11">
        <v>0</v>
      </c>
      <c r="L1222" s="18">
        <f t="shared" si="19"/>
        <v>100</v>
      </c>
      <c r="M1222" s="9"/>
      <c r="N1222" s="8"/>
      <c r="O1222" s="15"/>
      <c r="P1222" s="16"/>
    </row>
    <row r="1223" spans="2:16" customFormat="1" ht="76.5" customHeight="1" x14ac:dyDescent="0.25">
      <c r="B1223" s="8">
        <v>1232</v>
      </c>
      <c r="C1223" s="9" t="s">
        <v>1374</v>
      </c>
      <c r="D1223" s="9" t="s">
        <v>2577</v>
      </c>
      <c r="E1223" s="10">
        <v>45401</v>
      </c>
      <c r="F1223" s="10">
        <v>45646</v>
      </c>
      <c r="G1223" s="10">
        <v>45646</v>
      </c>
      <c r="H1223" s="11">
        <v>31590000</v>
      </c>
      <c r="I1223" s="11">
        <v>31590000</v>
      </c>
      <c r="J1223" s="11">
        <v>31590000</v>
      </c>
      <c r="K1223" s="11">
        <v>0</v>
      </c>
      <c r="L1223" s="18">
        <f t="shared" si="19"/>
        <v>100</v>
      </c>
      <c r="M1223" s="9"/>
      <c r="N1223" s="8"/>
      <c r="O1223" s="15"/>
      <c r="P1223" s="16"/>
    </row>
    <row r="1224" spans="2:16" customFormat="1" ht="76.5" customHeight="1" x14ac:dyDescent="0.25">
      <c r="B1224" s="8">
        <v>1234</v>
      </c>
      <c r="C1224" s="9" t="s">
        <v>88</v>
      </c>
      <c r="D1224" s="9" t="s">
        <v>2280</v>
      </c>
      <c r="E1224" s="10">
        <v>45401</v>
      </c>
      <c r="F1224" s="10">
        <v>45642</v>
      </c>
      <c r="G1224" s="10">
        <v>45657</v>
      </c>
      <c r="H1224" s="11">
        <v>24696667</v>
      </c>
      <c r="I1224" s="11">
        <v>26143333</v>
      </c>
      <c r="J1224" s="11">
        <v>26143333</v>
      </c>
      <c r="K1224" s="11">
        <v>0</v>
      </c>
      <c r="L1224" s="18">
        <f t="shared" si="19"/>
        <v>100</v>
      </c>
      <c r="M1224" s="9" t="s">
        <v>3030</v>
      </c>
      <c r="N1224" s="8">
        <v>15</v>
      </c>
      <c r="O1224" s="15">
        <v>1446666</v>
      </c>
      <c r="P1224" s="16"/>
    </row>
    <row r="1225" spans="2:16" customFormat="1" ht="76.5" customHeight="1" x14ac:dyDescent="0.25">
      <c r="B1225" s="8">
        <v>1235</v>
      </c>
      <c r="C1225" s="9" t="s">
        <v>273</v>
      </c>
      <c r="D1225" s="9" t="s">
        <v>2281</v>
      </c>
      <c r="E1225" s="10">
        <v>45399</v>
      </c>
      <c r="F1225" s="10">
        <v>45642</v>
      </c>
      <c r="G1225" s="10">
        <v>45642</v>
      </c>
      <c r="H1225" s="11">
        <v>25493333</v>
      </c>
      <c r="I1225" s="11">
        <v>25493333</v>
      </c>
      <c r="J1225" s="11">
        <v>25493333</v>
      </c>
      <c r="K1225" s="11">
        <v>0</v>
      </c>
      <c r="L1225" s="18">
        <f t="shared" si="19"/>
        <v>99.999999999999986</v>
      </c>
      <c r="M1225" s="9"/>
      <c r="N1225" s="8"/>
      <c r="O1225" s="15"/>
      <c r="P1225" s="16"/>
    </row>
    <row r="1226" spans="2:16" customFormat="1" ht="76.5" customHeight="1" x14ac:dyDescent="0.25">
      <c r="B1226" s="8">
        <v>1236</v>
      </c>
      <c r="C1226" s="9" t="s">
        <v>479</v>
      </c>
      <c r="D1226" s="9" t="s">
        <v>2196</v>
      </c>
      <c r="E1226" s="10">
        <v>45401</v>
      </c>
      <c r="F1226" s="10">
        <v>45642</v>
      </c>
      <c r="G1226" s="10">
        <v>45642</v>
      </c>
      <c r="H1226" s="11">
        <v>55766667</v>
      </c>
      <c r="I1226" s="11">
        <v>55766667</v>
      </c>
      <c r="J1226" s="11">
        <v>55766667</v>
      </c>
      <c r="K1226" s="11">
        <v>0</v>
      </c>
      <c r="L1226" s="18">
        <f t="shared" si="19"/>
        <v>100</v>
      </c>
      <c r="M1226" s="9"/>
      <c r="N1226" s="8"/>
      <c r="O1226" s="15"/>
      <c r="P1226" s="16"/>
    </row>
    <row r="1227" spans="2:16" customFormat="1" ht="76.5" customHeight="1" x14ac:dyDescent="0.25">
      <c r="B1227" s="8">
        <v>1237</v>
      </c>
      <c r="C1227" s="9" t="s">
        <v>586</v>
      </c>
      <c r="D1227" s="9" t="s">
        <v>2193</v>
      </c>
      <c r="E1227" s="10">
        <v>45401</v>
      </c>
      <c r="F1227" s="10">
        <v>45646</v>
      </c>
      <c r="G1227" s="10">
        <v>45646</v>
      </c>
      <c r="H1227" s="11">
        <v>36450000</v>
      </c>
      <c r="I1227" s="11">
        <v>36450000</v>
      </c>
      <c r="J1227" s="11">
        <v>36450000</v>
      </c>
      <c r="K1227" s="11">
        <v>0</v>
      </c>
      <c r="L1227" s="18">
        <f t="shared" si="19"/>
        <v>100</v>
      </c>
      <c r="M1227" s="9"/>
      <c r="N1227" s="8"/>
      <c r="O1227" s="15"/>
      <c r="P1227" s="16"/>
    </row>
    <row r="1228" spans="2:16" customFormat="1" ht="76.5" customHeight="1" x14ac:dyDescent="0.25">
      <c r="B1228" s="8">
        <v>1238</v>
      </c>
      <c r="C1228" s="9" t="s">
        <v>1375</v>
      </c>
      <c r="D1228" s="9" t="s">
        <v>2578</v>
      </c>
      <c r="E1228" s="10">
        <v>45401</v>
      </c>
      <c r="F1228" s="10">
        <v>45656</v>
      </c>
      <c r="G1228" s="10">
        <v>45656</v>
      </c>
      <c r="H1228" s="11">
        <v>56892110</v>
      </c>
      <c r="I1228" s="11">
        <v>55093150</v>
      </c>
      <c r="J1228" s="11">
        <v>55093150</v>
      </c>
      <c r="K1228" s="11">
        <v>0</v>
      </c>
      <c r="L1228" s="18">
        <f t="shared" si="19"/>
        <v>100</v>
      </c>
      <c r="M1228" s="9" t="s">
        <v>3052</v>
      </c>
      <c r="N1228" s="8">
        <v>0</v>
      </c>
      <c r="O1228" s="15">
        <v>-1798960</v>
      </c>
      <c r="P1228" s="16"/>
    </row>
    <row r="1229" spans="2:16" customFormat="1" ht="76.5" customHeight="1" x14ac:dyDescent="0.25">
      <c r="B1229" s="8">
        <v>1239</v>
      </c>
      <c r="C1229" s="9" t="s">
        <v>1376</v>
      </c>
      <c r="D1229" s="9" t="s">
        <v>2579</v>
      </c>
      <c r="E1229" s="10">
        <v>45401</v>
      </c>
      <c r="F1229" s="10">
        <v>45643</v>
      </c>
      <c r="G1229" s="10">
        <v>45657</v>
      </c>
      <c r="H1229" s="11">
        <v>22399990</v>
      </c>
      <c r="I1229" s="11">
        <v>23613333</v>
      </c>
      <c r="J1229" s="11">
        <v>23613333</v>
      </c>
      <c r="K1229" s="11">
        <v>0</v>
      </c>
      <c r="L1229" s="18">
        <f t="shared" si="19"/>
        <v>100</v>
      </c>
      <c r="M1229" s="9" t="s">
        <v>3030</v>
      </c>
      <c r="N1229" s="8">
        <v>14</v>
      </c>
      <c r="O1229" s="15">
        <v>1213343</v>
      </c>
      <c r="P1229" s="16"/>
    </row>
    <row r="1230" spans="2:16" customFormat="1" ht="76.5" customHeight="1" x14ac:dyDescent="0.25">
      <c r="B1230" s="8">
        <v>1240</v>
      </c>
      <c r="C1230" s="9" t="s">
        <v>1067</v>
      </c>
      <c r="D1230" s="9" t="s">
        <v>2317</v>
      </c>
      <c r="E1230" s="10">
        <v>45401</v>
      </c>
      <c r="F1230" s="10">
        <v>45642</v>
      </c>
      <c r="G1230" s="10">
        <v>45657</v>
      </c>
      <c r="H1230" s="11">
        <v>29476657</v>
      </c>
      <c r="I1230" s="11">
        <v>31203329</v>
      </c>
      <c r="J1230" s="11">
        <v>31203329</v>
      </c>
      <c r="K1230" s="11">
        <v>0</v>
      </c>
      <c r="L1230" s="18">
        <f t="shared" si="19"/>
        <v>100</v>
      </c>
      <c r="M1230" s="9" t="s">
        <v>3030</v>
      </c>
      <c r="N1230" s="8">
        <v>15</v>
      </c>
      <c r="O1230" s="15">
        <v>1726672</v>
      </c>
      <c r="P1230" s="16"/>
    </row>
    <row r="1231" spans="2:16" customFormat="1" ht="76.5" customHeight="1" x14ac:dyDescent="0.25">
      <c r="B1231" s="8">
        <v>1241</v>
      </c>
      <c r="C1231" s="9" t="s">
        <v>1002</v>
      </c>
      <c r="D1231" s="9" t="s">
        <v>2580</v>
      </c>
      <c r="E1231" s="10">
        <v>45401</v>
      </c>
      <c r="F1231" s="10">
        <v>45657</v>
      </c>
      <c r="G1231" s="10">
        <v>45657</v>
      </c>
      <c r="H1231" s="11">
        <v>59033329</v>
      </c>
      <c r="I1231" s="11">
        <v>59033329</v>
      </c>
      <c r="J1231" s="11">
        <v>59033329</v>
      </c>
      <c r="K1231" s="11">
        <v>0</v>
      </c>
      <c r="L1231" s="18">
        <f t="shared" si="19"/>
        <v>100</v>
      </c>
      <c r="M1231" s="9"/>
      <c r="N1231" s="8"/>
      <c r="O1231" s="15"/>
      <c r="P1231" s="16"/>
    </row>
    <row r="1232" spans="2:16" customFormat="1" ht="76.5" customHeight="1" x14ac:dyDescent="0.25">
      <c r="B1232" s="8">
        <v>1242</v>
      </c>
      <c r="C1232" s="9" t="s">
        <v>1377</v>
      </c>
      <c r="D1232" s="9" t="s">
        <v>2581</v>
      </c>
      <c r="E1232" s="10">
        <v>45401</v>
      </c>
      <c r="F1232" s="10">
        <v>45644</v>
      </c>
      <c r="G1232" s="10">
        <v>45644</v>
      </c>
      <c r="H1232" s="11">
        <v>59033329</v>
      </c>
      <c r="I1232" s="11">
        <v>59033329</v>
      </c>
      <c r="J1232" s="11">
        <v>59033329</v>
      </c>
      <c r="K1232" s="11">
        <v>0</v>
      </c>
      <c r="L1232" s="18">
        <f t="shared" si="19"/>
        <v>100</v>
      </c>
      <c r="M1232" s="9"/>
      <c r="N1232" s="8"/>
      <c r="O1232" s="15"/>
      <c r="P1232" s="16"/>
    </row>
    <row r="1233" spans="2:16" customFormat="1" ht="76.5" customHeight="1" x14ac:dyDescent="0.25">
      <c r="B1233" s="8">
        <v>1243</v>
      </c>
      <c r="C1233" s="9" t="s">
        <v>103</v>
      </c>
      <c r="D1233" s="9" t="s">
        <v>2582</v>
      </c>
      <c r="E1233" s="10">
        <v>45401</v>
      </c>
      <c r="F1233" s="10">
        <v>45642</v>
      </c>
      <c r="G1233" s="10">
        <v>45657</v>
      </c>
      <c r="H1233" s="11">
        <v>37443314</v>
      </c>
      <c r="I1233" s="11">
        <v>39636658</v>
      </c>
      <c r="J1233" s="11">
        <v>39636658</v>
      </c>
      <c r="K1233" s="11">
        <v>0</v>
      </c>
      <c r="L1233" s="18">
        <f t="shared" si="19"/>
        <v>100</v>
      </c>
      <c r="M1233" s="9" t="s">
        <v>3030</v>
      </c>
      <c r="N1233" s="8">
        <v>15</v>
      </c>
      <c r="O1233" s="15">
        <v>2193344</v>
      </c>
      <c r="P1233" s="16"/>
    </row>
    <row r="1234" spans="2:16" customFormat="1" ht="76.5" customHeight="1" x14ac:dyDescent="0.25">
      <c r="B1234" s="8">
        <v>1244</v>
      </c>
      <c r="C1234" s="9" t="s">
        <v>686</v>
      </c>
      <c r="D1234" s="9" t="s">
        <v>2583</v>
      </c>
      <c r="E1234" s="10">
        <v>45401</v>
      </c>
      <c r="F1234" s="10">
        <v>45656</v>
      </c>
      <c r="G1234" s="10">
        <v>45656</v>
      </c>
      <c r="H1234" s="11">
        <v>61985000</v>
      </c>
      <c r="I1234" s="11">
        <v>61985000</v>
      </c>
      <c r="J1234" s="11">
        <v>54880000</v>
      </c>
      <c r="K1234" s="11">
        <v>7105000</v>
      </c>
      <c r="L1234" s="18">
        <f t="shared" si="19"/>
        <v>88.537549407114625</v>
      </c>
      <c r="M1234" s="9" t="s">
        <v>2998</v>
      </c>
      <c r="N1234" s="8">
        <v>0</v>
      </c>
      <c r="O1234" s="15">
        <v>0</v>
      </c>
      <c r="P1234" s="16"/>
    </row>
    <row r="1235" spans="2:16" customFormat="1" ht="76.5" customHeight="1" x14ac:dyDescent="0.25">
      <c r="B1235" s="8">
        <v>1245</v>
      </c>
      <c r="C1235" s="9" t="s">
        <v>595</v>
      </c>
      <c r="D1235" s="9" t="s">
        <v>2107</v>
      </c>
      <c r="E1235" s="10">
        <v>45401</v>
      </c>
      <c r="F1235" s="10">
        <v>45656</v>
      </c>
      <c r="G1235" s="10">
        <v>45656</v>
      </c>
      <c r="H1235" s="11">
        <v>100356667</v>
      </c>
      <c r="I1235" s="11">
        <v>100356667</v>
      </c>
      <c r="J1235" s="11">
        <v>100356667</v>
      </c>
      <c r="K1235" s="11">
        <v>0</v>
      </c>
      <c r="L1235" s="18">
        <f t="shared" si="19"/>
        <v>100</v>
      </c>
      <c r="M1235" s="9"/>
      <c r="N1235" s="8"/>
      <c r="O1235" s="15"/>
      <c r="P1235" s="16"/>
    </row>
    <row r="1236" spans="2:16" customFormat="1" ht="76.5" customHeight="1" x14ac:dyDescent="0.25">
      <c r="B1236" s="8">
        <v>1246</v>
      </c>
      <c r="C1236" s="9" t="s">
        <v>439</v>
      </c>
      <c r="D1236" s="9" t="s">
        <v>2584</v>
      </c>
      <c r="E1236" s="10">
        <v>45401</v>
      </c>
      <c r="F1236" s="10">
        <v>45656</v>
      </c>
      <c r="G1236" s="10">
        <v>45656</v>
      </c>
      <c r="H1236" s="11">
        <v>84333333</v>
      </c>
      <c r="I1236" s="11">
        <v>84333333</v>
      </c>
      <c r="J1236" s="11">
        <v>84333333</v>
      </c>
      <c r="K1236" s="11">
        <v>0</v>
      </c>
      <c r="L1236" s="18">
        <f t="shared" si="19"/>
        <v>100</v>
      </c>
      <c r="M1236" s="9"/>
      <c r="N1236" s="8"/>
      <c r="O1236" s="15"/>
      <c r="P1236" s="16"/>
    </row>
    <row r="1237" spans="2:16" customFormat="1" ht="76.5" customHeight="1" x14ac:dyDescent="0.25">
      <c r="B1237" s="8">
        <v>1247</v>
      </c>
      <c r="C1237" s="9" t="s">
        <v>572</v>
      </c>
      <c r="D1237" s="9" t="s">
        <v>2106</v>
      </c>
      <c r="E1237" s="10">
        <v>45401</v>
      </c>
      <c r="F1237" s="10">
        <v>45656</v>
      </c>
      <c r="G1237" s="10">
        <v>45656</v>
      </c>
      <c r="H1237" s="11">
        <v>61985000</v>
      </c>
      <c r="I1237" s="11">
        <v>61985000</v>
      </c>
      <c r="J1237" s="11">
        <v>61985000</v>
      </c>
      <c r="K1237" s="11">
        <v>0</v>
      </c>
      <c r="L1237" s="18">
        <f t="shared" si="19"/>
        <v>100</v>
      </c>
      <c r="M1237" s="9"/>
      <c r="N1237" s="8"/>
      <c r="O1237" s="15"/>
      <c r="P1237" s="16"/>
    </row>
    <row r="1238" spans="2:16" customFormat="1" ht="76.5" customHeight="1" x14ac:dyDescent="0.25">
      <c r="B1238" s="8">
        <v>1249</v>
      </c>
      <c r="C1238" s="9" t="s">
        <v>990</v>
      </c>
      <c r="D1238" s="9" t="s">
        <v>2585</v>
      </c>
      <c r="E1238" s="10">
        <v>45401</v>
      </c>
      <c r="F1238" s="10">
        <v>45642</v>
      </c>
      <c r="G1238" s="10">
        <v>45642</v>
      </c>
      <c r="H1238" s="11">
        <v>57008854</v>
      </c>
      <c r="I1238" s="11">
        <v>56290255</v>
      </c>
      <c r="J1238" s="11">
        <v>56290255</v>
      </c>
      <c r="K1238" s="11">
        <v>0</v>
      </c>
      <c r="L1238" s="18">
        <f t="shared" si="19"/>
        <v>100</v>
      </c>
      <c r="M1238" s="9" t="s">
        <v>2992</v>
      </c>
      <c r="N1238" s="8">
        <v>0</v>
      </c>
      <c r="O1238" s="15">
        <v>-718599</v>
      </c>
      <c r="P1238" s="16"/>
    </row>
    <row r="1239" spans="2:16" customFormat="1" ht="76.5" customHeight="1" x14ac:dyDescent="0.25">
      <c r="B1239" s="8">
        <v>1250</v>
      </c>
      <c r="C1239" s="9" t="s">
        <v>1378</v>
      </c>
      <c r="D1239" s="9" t="s">
        <v>2586</v>
      </c>
      <c r="E1239" s="10">
        <v>45401</v>
      </c>
      <c r="F1239" s="10">
        <v>45642</v>
      </c>
      <c r="G1239" s="10">
        <v>45642</v>
      </c>
      <c r="H1239" s="11">
        <v>29240442</v>
      </c>
      <c r="I1239" s="11">
        <v>28749006</v>
      </c>
      <c r="J1239" s="11">
        <v>28749006</v>
      </c>
      <c r="K1239" s="11">
        <v>0</v>
      </c>
      <c r="L1239" s="18">
        <f t="shared" si="19"/>
        <v>100</v>
      </c>
      <c r="M1239" s="9" t="s">
        <v>2992</v>
      </c>
      <c r="N1239" s="8">
        <v>0</v>
      </c>
      <c r="O1239" s="15">
        <v>-491436</v>
      </c>
      <c r="P1239" s="16"/>
    </row>
    <row r="1240" spans="2:16" customFormat="1" ht="76.5" customHeight="1" x14ac:dyDescent="0.25">
      <c r="B1240" s="8">
        <v>1251</v>
      </c>
      <c r="C1240" s="9" t="s">
        <v>995</v>
      </c>
      <c r="D1240" s="9" t="s">
        <v>2229</v>
      </c>
      <c r="E1240" s="10">
        <v>45401</v>
      </c>
      <c r="F1240" s="10">
        <v>45656</v>
      </c>
      <c r="G1240" s="10">
        <v>45656</v>
      </c>
      <c r="H1240" s="11">
        <v>119016576</v>
      </c>
      <c r="I1240" s="11">
        <v>117599712</v>
      </c>
      <c r="J1240" s="11">
        <v>117599712</v>
      </c>
      <c r="K1240" s="11">
        <v>0</v>
      </c>
      <c r="L1240" s="18">
        <f t="shared" si="19"/>
        <v>100</v>
      </c>
      <c r="M1240" s="9" t="s">
        <v>2992</v>
      </c>
      <c r="N1240" s="8">
        <v>0</v>
      </c>
      <c r="O1240" s="15">
        <v>-1416864</v>
      </c>
      <c r="P1240" s="16"/>
    </row>
    <row r="1241" spans="2:16" customFormat="1" ht="76.5" customHeight="1" x14ac:dyDescent="0.25">
      <c r="B1241" s="8">
        <v>1252</v>
      </c>
      <c r="C1241" s="9" t="s">
        <v>1100</v>
      </c>
      <c r="D1241" s="9" t="s">
        <v>2587</v>
      </c>
      <c r="E1241" s="10">
        <v>45405</v>
      </c>
      <c r="F1241" s="10">
        <v>45642</v>
      </c>
      <c r="G1241" s="10">
        <v>45642</v>
      </c>
      <c r="H1241" s="11">
        <v>61189994</v>
      </c>
      <c r="I1241" s="11">
        <v>61189994</v>
      </c>
      <c r="J1241" s="11">
        <v>61189994</v>
      </c>
      <c r="K1241" s="11">
        <v>0</v>
      </c>
      <c r="L1241" s="18">
        <f t="shared" si="19"/>
        <v>100</v>
      </c>
      <c r="M1241" s="9"/>
      <c r="N1241" s="8"/>
      <c r="O1241" s="15"/>
      <c r="P1241" s="16"/>
    </row>
    <row r="1242" spans="2:16" customFormat="1" ht="76.5" customHeight="1" x14ac:dyDescent="0.25">
      <c r="B1242" s="8">
        <v>1253</v>
      </c>
      <c r="C1242" s="9" t="s">
        <v>146</v>
      </c>
      <c r="D1242" s="9" t="s">
        <v>2267</v>
      </c>
      <c r="E1242" s="10">
        <v>45405</v>
      </c>
      <c r="F1242" s="10">
        <v>45642</v>
      </c>
      <c r="G1242" s="10">
        <v>45642</v>
      </c>
      <c r="H1242" s="11">
        <v>34466667</v>
      </c>
      <c r="I1242" s="11">
        <v>34466667</v>
      </c>
      <c r="J1242" s="11">
        <v>34466667</v>
      </c>
      <c r="K1242" s="11">
        <v>0</v>
      </c>
      <c r="L1242" s="18">
        <f t="shared" si="19"/>
        <v>100</v>
      </c>
      <c r="M1242" s="9"/>
      <c r="N1242" s="8"/>
      <c r="O1242" s="15"/>
      <c r="P1242" s="16"/>
    </row>
    <row r="1243" spans="2:16" customFormat="1" ht="76.5" customHeight="1" x14ac:dyDescent="0.25">
      <c r="B1243" s="8">
        <v>1254</v>
      </c>
      <c r="C1243" s="9" t="s">
        <v>445</v>
      </c>
      <c r="D1243" s="9" t="s">
        <v>2201</v>
      </c>
      <c r="E1243" s="10">
        <v>45404</v>
      </c>
      <c r="F1243" s="10">
        <v>45656</v>
      </c>
      <c r="G1243" s="10">
        <v>45656</v>
      </c>
      <c r="H1243" s="11">
        <v>48140000</v>
      </c>
      <c r="I1243" s="11">
        <v>48140000</v>
      </c>
      <c r="J1243" s="11">
        <v>48140000</v>
      </c>
      <c r="K1243" s="11">
        <v>0</v>
      </c>
      <c r="L1243" s="18">
        <f t="shared" si="19"/>
        <v>100</v>
      </c>
      <c r="M1243" s="9"/>
      <c r="N1243" s="8"/>
      <c r="O1243" s="15"/>
      <c r="P1243" s="16"/>
    </row>
    <row r="1244" spans="2:16" customFormat="1" ht="76.5" customHeight="1" x14ac:dyDescent="0.25">
      <c r="B1244" s="8">
        <v>1255</v>
      </c>
      <c r="C1244" s="9" t="s">
        <v>446</v>
      </c>
      <c r="D1244" s="9" t="s">
        <v>2588</v>
      </c>
      <c r="E1244" s="10">
        <v>45405</v>
      </c>
      <c r="F1244" s="10">
        <v>45656</v>
      </c>
      <c r="G1244" s="10">
        <v>45656</v>
      </c>
      <c r="H1244" s="11">
        <v>53120000</v>
      </c>
      <c r="I1244" s="11">
        <v>53120000</v>
      </c>
      <c r="J1244" s="11">
        <v>53120000</v>
      </c>
      <c r="K1244" s="11">
        <v>0</v>
      </c>
      <c r="L1244" s="18">
        <f t="shared" si="19"/>
        <v>100</v>
      </c>
      <c r="M1244" s="9"/>
      <c r="N1244" s="8"/>
      <c r="O1244" s="15"/>
      <c r="P1244" s="16"/>
    </row>
    <row r="1245" spans="2:16" customFormat="1" ht="76.5" customHeight="1" x14ac:dyDescent="0.25">
      <c r="B1245" s="8">
        <v>1256</v>
      </c>
      <c r="C1245" s="9" t="s">
        <v>724</v>
      </c>
      <c r="D1245" s="9" t="s">
        <v>818</v>
      </c>
      <c r="E1245" s="10">
        <v>45405</v>
      </c>
      <c r="F1245" s="10">
        <v>45656</v>
      </c>
      <c r="G1245" s="10">
        <v>45656</v>
      </c>
      <c r="H1245" s="11">
        <v>33200000</v>
      </c>
      <c r="I1245" s="11">
        <v>33200000</v>
      </c>
      <c r="J1245" s="11">
        <v>33200000</v>
      </c>
      <c r="K1245" s="11">
        <v>0</v>
      </c>
      <c r="L1245" s="18">
        <f t="shared" si="19"/>
        <v>100</v>
      </c>
      <c r="M1245" s="9"/>
      <c r="N1245" s="8"/>
      <c r="O1245" s="15"/>
      <c r="P1245" s="16"/>
    </row>
    <row r="1246" spans="2:16" customFormat="1" ht="76.5" customHeight="1" x14ac:dyDescent="0.25">
      <c r="B1246" s="8">
        <v>1257</v>
      </c>
      <c r="C1246" s="9" t="s">
        <v>43</v>
      </c>
      <c r="D1246" s="9" t="s">
        <v>2268</v>
      </c>
      <c r="E1246" s="10">
        <v>45405</v>
      </c>
      <c r="F1246" s="10">
        <v>45642</v>
      </c>
      <c r="G1246" s="10">
        <v>45642</v>
      </c>
      <c r="H1246" s="11">
        <v>57966667</v>
      </c>
      <c r="I1246" s="11">
        <v>57966667</v>
      </c>
      <c r="J1246" s="11">
        <v>57966667</v>
      </c>
      <c r="K1246" s="11">
        <v>0</v>
      </c>
      <c r="L1246" s="18">
        <f t="shared" si="19"/>
        <v>100</v>
      </c>
      <c r="M1246" s="9"/>
      <c r="N1246" s="8"/>
      <c r="O1246" s="15"/>
      <c r="P1246" s="16"/>
    </row>
    <row r="1247" spans="2:16" customFormat="1" ht="76.5" customHeight="1" x14ac:dyDescent="0.25">
      <c r="B1247" s="8">
        <v>1258</v>
      </c>
      <c r="C1247" s="9" t="s">
        <v>30</v>
      </c>
      <c r="D1247" s="9" t="s">
        <v>2397</v>
      </c>
      <c r="E1247" s="10">
        <v>45405</v>
      </c>
      <c r="F1247" s="10">
        <v>45642</v>
      </c>
      <c r="G1247" s="10">
        <v>45656</v>
      </c>
      <c r="H1247" s="11">
        <v>109666667</v>
      </c>
      <c r="I1247" s="11">
        <v>116200000</v>
      </c>
      <c r="J1247" s="11">
        <v>102200000</v>
      </c>
      <c r="K1247" s="11">
        <v>14000000</v>
      </c>
      <c r="L1247" s="18">
        <f t="shared" si="19"/>
        <v>87.951807228915669</v>
      </c>
      <c r="M1247" s="9" t="s">
        <v>3030</v>
      </c>
      <c r="N1247" s="8">
        <v>14</v>
      </c>
      <c r="O1247" s="15">
        <v>6533333</v>
      </c>
      <c r="P1247" s="16"/>
    </row>
    <row r="1248" spans="2:16" customFormat="1" ht="76.5" customHeight="1" x14ac:dyDescent="0.25">
      <c r="B1248" s="8">
        <v>1259</v>
      </c>
      <c r="C1248" s="9" t="s">
        <v>145</v>
      </c>
      <c r="D1248" s="9" t="s">
        <v>2267</v>
      </c>
      <c r="E1248" s="10">
        <v>45405</v>
      </c>
      <c r="F1248" s="10">
        <v>45642</v>
      </c>
      <c r="G1248" s="10">
        <v>45642</v>
      </c>
      <c r="H1248" s="11">
        <v>50133333</v>
      </c>
      <c r="I1248" s="11">
        <v>50133333</v>
      </c>
      <c r="J1248" s="11">
        <v>46720000</v>
      </c>
      <c r="K1248" s="11">
        <v>3413333</v>
      </c>
      <c r="L1248" s="18">
        <f t="shared" si="19"/>
        <v>93.191489981326399</v>
      </c>
      <c r="M1248" s="9"/>
      <c r="N1248" s="8"/>
      <c r="O1248" s="15"/>
      <c r="P1248" s="16"/>
    </row>
    <row r="1249" spans="2:16" customFormat="1" ht="76.5" customHeight="1" x14ac:dyDescent="0.25">
      <c r="B1249" s="8">
        <v>1260</v>
      </c>
      <c r="C1249" s="9" t="s">
        <v>369</v>
      </c>
      <c r="D1249" s="9" t="s">
        <v>2201</v>
      </c>
      <c r="E1249" s="10">
        <v>45405</v>
      </c>
      <c r="F1249" s="10">
        <v>45642</v>
      </c>
      <c r="G1249" s="10">
        <v>45642</v>
      </c>
      <c r="H1249" s="11">
        <v>34466667</v>
      </c>
      <c r="I1249" s="11">
        <v>34466667</v>
      </c>
      <c r="J1249" s="11">
        <v>34466667</v>
      </c>
      <c r="K1249" s="11">
        <v>0</v>
      </c>
      <c r="L1249" s="18">
        <f t="shared" si="19"/>
        <v>100</v>
      </c>
      <c r="M1249" s="9"/>
      <c r="N1249" s="8"/>
      <c r="O1249" s="15"/>
      <c r="P1249" s="16"/>
    </row>
    <row r="1250" spans="2:16" customFormat="1" ht="76.5" customHeight="1" x14ac:dyDescent="0.25">
      <c r="B1250" s="8">
        <v>1261</v>
      </c>
      <c r="C1250" s="9" t="s">
        <v>1379</v>
      </c>
      <c r="D1250" s="9" t="s">
        <v>2589</v>
      </c>
      <c r="E1250" s="10">
        <v>45401</v>
      </c>
      <c r="F1250" s="10">
        <v>45642</v>
      </c>
      <c r="G1250" s="10">
        <v>45657</v>
      </c>
      <c r="H1250" s="11">
        <v>51783314</v>
      </c>
      <c r="I1250" s="11">
        <v>54816667</v>
      </c>
      <c r="J1250" s="11">
        <v>48316667</v>
      </c>
      <c r="K1250" s="11">
        <v>6500000</v>
      </c>
      <c r="L1250" s="18">
        <f t="shared" si="19"/>
        <v>88.142292562223815</v>
      </c>
      <c r="M1250" s="9" t="s">
        <v>3030</v>
      </c>
      <c r="N1250" s="8">
        <v>15</v>
      </c>
      <c r="O1250" s="15">
        <v>3033353</v>
      </c>
      <c r="P1250" s="16"/>
    </row>
    <row r="1251" spans="2:16" customFormat="1" ht="76.5" customHeight="1" x14ac:dyDescent="0.25">
      <c r="B1251" s="8">
        <v>1262</v>
      </c>
      <c r="C1251" s="9" t="s">
        <v>1380</v>
      </c>
      <c r="D1251" s="9" t="s">
        <v>2188</v>
      </c>
      <c r="E1251" s="10">
        <v>45405</v>
      </c>
      <c r="F1251" s="10">
        <v>45491</v>
      </c>
      <c r="G1251" s="10">
        <v>45491</v>
      </c>
      <c r="H1251" s="11">
        <v>34858294</v>
      </c>
      <c r="I1251" s="11">
        <v>34858294</v>
      </c>
      <c r="J1251" s="11">
        <v>34858294</v>
      </c>
      <c r="K1251" s="11">
        <v>0</v>
      </c>
      <c r="L1251" s="18">
        <f t="shared" si="19"/>
        <v>100</v>
      </c>
      <c r="M1251" s="9"/>
      <c r="N1251" s="8"/>
      <c r="O1251" s="15"/>
      <c r="P1251" s="16"/>
    </row>
    <row r="1252" spans="2:16" customFormat="1" ht="76.5" customHeight="1" x14ac:dyDescent="0.25">
      <c r="B1252" s="8">
        <v>1263</v>
      </c>
      <c r="C1252" s="9" t="s">
        <v>1381</v>
      </c>
      <c r="D1252" s="9" t="s">
        <v>2590</v>
      </c>
      <c r="E1252" s="10">
        <v>45405</v>
      </c>
      <c r="F1252" s="10">
        <v>45495</v>
      </c>
      <c r="G1252" s="10">
        <v>45495</v>
      </c>
      <c r="H1252" s="11">
        <v>36479610</v>
      </c>
      <c r="I1252" s="11">
        <v>36479610</v>
      </c>
      <c r="J1252" s="11">
        <v>36479610</v>
      </c>
      <c r="K1252" s="11">
        <v>0</v>
      </c>
      <c r="L1252" s="18">
        <f t="shared" si="19"/>
        <v>100</v>
      </c>
      <c r="M1252" s="9"/>
      <c r="N1252" s="8"/>
      <c r="O1252" s="15"/>
      <c r="P1252" s="16"/>
    </row>
    <row r="1253" spans="2:16" customFormat="1" ht="76.5" customHeight="1" x14ac:dyDescent="0.25">
      <c r="B1253" s="8">
        <v>1264</v>
      </c>
      <c r="C1253" s="9" t="s">
        <v>317</v>
      </c>
      <c r="D1253" s="9" t="s">
        <v>2161</v>
      </c>
      <c r="E1253" s="10">
        <v>45401</v>
      </c>
      <c r="F1253" s="10">
        <v>45656</v>
      </c>
      <c r="G1253" s="10">
        <v>45656</v>
      </c>
      <c r="H1253" s="11">
        <v>101287200</v>
      </c>
      <c r="I1253" s="11">
        <v>100081400</v>
      </c>
      <c r="J1253" s="11">
        <v>100081400</v>
      </c>
      <c r="K1253" s="11">
        <v>0</v>
      </c>
      <c r="L1253" s="18">
        <f t="shared" si="19"/>
        <v>100</v>
      </c>
      <c r="M1253" s="9" t="s">
        <v>2992</v>
      </c>
      <c r="N1253" s="8">
        <v>0</v>
      </c>
      <c r="O1253" s="15">
        <v>-1205800</v>
      </c>
      <c r="P1253" s="16"/>
    </row>
    <row r="1254" spans="2:16" customFormat="1" ht="76.5" customHeight="1" x14ac:dyDescent="0.25">
      <c r="B1254" s="8">
        <v>1265</v>
      </c>
      <c r="C1254" s="9" t="s">
        <v>187</v>
      </c>
      <c r="D1254" s="9" t="s">
        <v>2399</v>
      </c>
      <c r="E1254" s="10">
        <v>45401</v>
      </c>
      <c r="F1254" s="10">
        <v>45656</v>
      </c>
      <c r="G1254" s="10">
        <v>45656</v>
      </c>
      <c r="H1254" s="11">
        <v>93567600</v>
      </c>
      <c r="I1254" s="11">
        <v>92453700</v>
      </c>
      <c r="J1254" s="11">
        <v>92453700</v>
      </c>
      <c r="K1254" s="11">
        <v>0</v>
      </c>
      <c r="L1254" s="18">
        <f t="shared" si="19"/>
        <v>100</v>
      </c>
      <c r="M1254" s="9" t="s">
        <v>2992</v>
      </c>
      <c r="N1254" s="8">
        <v>0</v>
      </c>
      <c r="O1254" s="15">
        <v>-1113900</v>
      </c>
      <c r="P1254" s="16"/>
    </row>
    <row r="1255" spans="2:16" customFormat="1" ht="76.5" customHeight="1" x14ac:dyDescent="0.25">
      <c r="B1255" s="8">
        <v>1266</v>
      </c>
      <c r="C1255" s="9" t="s">
        <v>217</v>
      </c>
      <c r="D1255" s="9" t="s">
        <v>849</v>
      </c>
      <c r="E1255" s="10">
        <v>45405</v>
      </c>
      <c r="F1255" s="10">
        <v>45644</v>
      </c>
      <c r="G1255" s="10">
        <v>45644</v>
      </c>
      <c r="H1255" s="11">
        <v>80000000</v>
      </c>
      <c r="I1255" s="11">
        <v>79666667</v>
      </c>
      <c r="J1255" s="11">
        <v>79666667</v>
      </c>
      <c r="K1255" s="11">
        <v>0</v>
      </c>
      <c r="L1255" s="18">
        <f t="shared" si="19"/>
        <v>100</v>
      </c>
      <c r="M1255" s="9" t="s">
        <v>3053</v>
      </c>
      <c r="N1255" s="8">
        <v>0</v>
      </c>
      <c r="O1255" s="15">
        <v>-333333</v>
      </c>
      <c r="P1255" s="16"/>
    </row>
    <row r="1256" spans="2:16" customFormat="1" ht="76.5" customHeight="1" x14ac:dyDescent="0.25">
      <c r="B1256" s="8">
        <v>1267</v>
      </c>
      <c r="C1256" s="9" t="s">
        <v>79</v>
      </c>
      <c r="D1256" s="9" t="s">
        <v>420</v>
      </c>
      <c r="E1256" s="10">
        <v>45405</v>
      </c>
      <c r="F1256" s="10">
        <v>45642</v>
      </c>
      <c r="G1256" s="10">
        <v>45642</v>
      </c>
      <c r="H1256" s="11">
        <v>24000000</v>
      </c>
      <c r="I1256" s="11">
        <v>23900000</v>
      </c>
      <c r="J1256" s="11">
        <v>23900000</v>
      </c>
      <c r="K1256" s="11">
        <v>0</v>
      </c>
      <c r="L1256" s="18">
        <f t="shared" si="19"/>
        <v>100</v>
      </c>
      <c r="M1256" s="9" t="s">
        <v>3053</v>
      </c>
      <c r="N1256" s="8">
        <v>0</v>
      </c>
      <c r="O1256" s="15">
        <v>-100000</v>
      </c>
      <c r="P1256" s="16"/>
    </row>
    <row r="1257" spans="2:16" customFormat="1" ht="76.5" customHeight="1" x14ac:dyDescent="0.25">
      <c r="B1257" s="8">
        <v>1268</v>
      </c>
      <c r="C1257" s="9" t="s">
        <v>1382</v>
      </c>
      <c r="D1257" s="9" t="s">
        <v>790</v>
      </c>
      <c r="E1257" s="10">
        <v>45405</v>
      </c>
      <c r="F1257" s="10">
        <v>45641</v>
      </c>
      <c r="G1257" s="10">
        <v>45635</v>
      </c>
      <c r="H1257" s="11">
        <v>79000000</v>
      </c>
      <c r="I1257" s="11">
        <v>69666667</v>
      </c>
      <c r="J1257" s="11">
        <v>69666667</v>
      </c>
      <c r="K1257" s="11">
        <v>0</v>
      </c>
      <c r="L1257" s="18">
        <f t="shared" si="19"/>
        <v>100</v>
      </c>
      <c r="M1257" s="9" t="s">
        <v>3054</v>
      </c>
      <c r="N1257" s="8">
        <v>-6</v>
      </c>
      <c r="O1257" s="15">
        <v>-9333333</v>
      </c>
      <c r="P1257" s="16"/>
    </row>
    <row r="1258" spans="2:16" customFormat="1" ht="76.5" customHeight="1" x14ac:dyDescent="0.25">
      <c r="B1258" s="8">
        <v>1269</v>
      </c>
      <c r="C1258" s="9" t="s">
        <v>629</v>
      </c>
      <c r="D1258" s="9" t="s">
        <v>417</v>
      </c>
      <c r="E1258" s="10">
        <v>45405</v>
      </c>
      <c r="F1258" s="10">
        <v>45644</v>
      </c>
      <c r="G1258" s="10">
        <v>45644</v>
      </c>
      <c r="H1258" s="11">
        <v>22688000</v>
      </c>
      <c r="I1258" s="11">
        <v>22593467</v>
      </c>
      <c r="J1258" s="11">
        <v>22593467</v>
      </c>
      <c r="K1258" s="11">
        <v>0</v>
      </c>
      <c r="L1258" s="18">
        <f t="shared" si="19"/>
        <v>100</v>
      </c>
      <c r="M1258" s="9" t="s">
        <v>3053</v>
      </c>
      <c r="N1258" s="8">
        <v>0</v>
      </c>
      <c r="O1258" s="15">
        <v>-94533</v>
      </c>
      <c r="P1258" s="16"/>
    </row>
    <row r="1259" spans="2:16" customFormat="1" ht="76.5" customHeight="1" x14ac:dyDescent="0.25">
      <c r="B1259" s="8">
        <v>1270</v>
      </c>
      <c r="C1259" s="9" t="s">
        <v>410</v>
      </c>
      <c r="D1259" s="9" t="s">
        <v>2591</v>
      </c>
      <c r="E1259" s="10">
        <v>45401</v>
      </c>
      <c r="F1259" s="10">
        <v>45657</v>
      </c>
      <c r="G1259" s="10">
        <v>45776</v>
      </c>
      <c r="H1259" s="11">
        <v>32370000</v>
      </c>
      <c r="I1259" s="11">
        <v>47840000</v>
      </c>
      <c r="J1259" s="11">
        <v>32370000</v>
      </c>
      <c r="K1259" s="11">
        <v>15470000</v>
      </c>
      <c r="L1259" s="18">
        <f t="shared" si="19"/>
        <v>67.663043478260875</v>
      </c>
      <c r="M1259" s="9" t="s">
        <v>3030</v>
      </c>
      <c r="N1259" s="8">
        <v>119</v>
      </c>
      <c r="O1259" s="15">
        <v>15470000</v>
      </c>
      <c r="P1259" s="16"/>
    </row>
    <row r="1260" spans="2:16" customFormat="1" ht="76.5" customHeight="1" x14ac:dyDescent="0.25">
      <c r="B1260" s="8">
        <v>1271</v>
      </c>
      <c r="C1260" s="9" t="s">
        <v>19</v>
      </c>
      <c r="D1260" s="9" t="s">
        <v>800</v>
      </c>
      <c r="E1260" s="10">
        <v>45405</v>
      </c>
      <c r="F1260" s="10">
        <v>45526</v>
      </c>
      <c r="G1260" s="10">
        <v>45526</v>
      </c>
      <c r="H1260" s="11">
        <v>27516000</v>
      </c>
      <c r="I1260" s="11">
        <v>25681600</v>
      </c>
      <c r="J1260" s="11">
        <v>25681600</v>
      </c>
      <c r="K1260" s="11">
        <v>0</v>
      </c>
      <c r="L1260" s="18">
        <f t="shared" si="19"/>
        <v>100</v>
      </c>
      <c r="M1260" s="9" t="s">
        <v>3021</v>
      </c>
      <c r="N1260" s="8">
        <v>0</v>
      </c>
      <c r="O1260" s="15">
        <v>-1834400</v>
      </c>
      <c r="P1260" s="16"/>
    </row>
    <row r="1261" spans="2:16" customFormat="1" ht="76.5" customHeight="1" x14ac:dyDescent="0.25">
      <c r="B1261" s="8">
        <v>1272</v>
      </c>
      <c r="C1261" s="9" t="s">
        <v>177</v>
      </c>
      <c r="D1261" s="9" t="s">
        <v>850</v>
      </c>
      <c r="E1261" s="10">
        <v>45405</v>
      </c>
      <c r="F1261" s="10">
        <v>45613</v>
      </c>
      <c r="G1261" s="10">
        <v>45639</v>
      </c>
      <c r="H1261" s="11">
        <v>61920933</v>
      </c>
      <c r="I1261" s="11">
        <v>69774320</v>
      </c>
      <c r="J1261" s="11">
        <v>69774320</v>
      </c>
      <c r="K1261" s="11">
        <v>0</v>
      </c>
      <c r="L1261" s="18">
        <f t="shared" si="19"/>
        <v>100</v>
      </c>
      <c r="M1261" s="9" t="s">
        <v>3030</v>
      </c>
      <c r="N1261" s="8">
        <v>26</v>
      </c>
      <c r="O1261" s="15">
        <v>7853387</v>
      </c>
      <c r="P1261" s="16"/>
    </row>
    <row r="1262" spans="2:16" customFormat="1" ht="76.5" customHeight="1" x14ac:dyDescent="0.25">
      <c r="B1262" s="8">
        <v>1273</v>
      </c>
      <c r="C1262" s="9" t="s">
        <v>543</v>
      </c>
      <c r="D1262" s="9" t="s">
        <v>431</v>
      </c>
      <c r="E1262" s="10">
        <v>45405</v>
      </c>
      <c r="F1262" s="10">
        <v>45634</v>
      </c>
      <c r="G1262" s="10">
        <v>45639</v>
      </c>
      <c r="H1262" s="11">
        <v>52051100</v>
      </c>
      <c r="I1262" s="11">
        <v>53197600</v>
      </c>
      <c r="J1262" s="11">
        <v>50216700</v>
      </c>
      <c r="K1262" s="11">
        <v>2980900</v>
      </c>
      <c r="L1262" s="18">
        <f t="shared" si="19"/>
        <v>94.396551724137936</v>
      </c>
      <c r="M1262" s="9" t="s">
        <v>3030</v>
      </c>
      <c r="N1262" s="8">
        <v>5</v>
      </c>
      <c r="O1262" s="15">
        <v>1146500</v>
      </c>
      <c r="P1262" s="16"/>
    </row>
    <row r="1263" spans="2:16" customFormat="1" ht="76.5" customHeight="1" x14ac:dyDescent="0.25">
      <c r="B1263" s="8">
        <v>1274</v>
      </c>
      <c r="C1263" s="9" t="s">
        <v>467</v>
      </c>
      <c r="D1263" s="9" t="s">
        <v>429</v>
      </c>
      <c r="E1263" s="10">
        <v>45405</v>
      </c>
      <c r="F1263" s="10">
        <v>45635</v>
      </c>
      <c r="G1263" s="10">
        <v>45639</v>
      </c>
      <c r="H1263" s="11">
        <v>68566107</v>
      </c>
      <c r="I1263" s="11">
        <v>69774320</v>
      </c>
      <c r="J1263" s="11">
        <v>69774320</v>
      </c>
      <c r="K1263" s="11">
        <v>0</v>
      </c>
      <c r="L1263" s="18">
        <f t="shared" si="19"/>
        <v>100</v>
      </c>
      <c r="M1263" s="9" t="s">
        <v>3030</v>
      </c>
      <c r="N1263" s="8">
        <v>4</v>
      </c>
      <c r="O1263" s="15">
        <v>1208213</v>
      </c>
      <c r="P1263" s="16"/>
    </row>
    <row r="1264" spans="2:16" customFormat="1" ht="76.5" customHeight="1" x14ac:dyDescent="0.25">
      <c r="B1264" s="8">
        <v>1275</v>
      </c>
      <c r="C1264" s="9" t="s">
        <v>489</v>
      </c>
      <c r="D1264" s="9" t="s">
        <v>829</v>
      </c>
      <c r="E1264" s="10">
        <v>45405</v>
      </c>
      <c r="F1264" s="10">
        <v>45615</v>
      </c>
      <c r="G1264" s="10">
        <v>45615</v>
      </c>
      <c r="H1264" s="11">
        <v>19049333</v>
      </c>
      <c r="I1264" s="11">
        <v>19049333</v>
      </c>
      <c r="J1264" s="11">
        <v>19049333</v>
      </c>
      <c r="K1264" s="11">
        <v>0</v>
      </c>
      <c r="L1264" s="18">
        <f t="shared" si="19"/>
        <v>100</v>
      </c>
      <c r="M1264" s="9"/>
      <c r="N1264" s="8"/>
      <c r="O1264" s="15"/>
      <c r="P1264" s="16"/>
    </row>
    <row r="1265" spans="2:16" customFormat="1" ht="76.5" customHeight="1" x14ac:dyDescent="0.25">
      <c r="B1265" s="8">
        <v>1276</v>
      </c>
      <c r="C1265" s="9" t="s">
        <v>568</v>
      </c>
      <c r="D1265" s="9" t="s">
        <v>823</v>
      </c>
      <c r="E1265" s="10">
        <v>45405</v>
      </c>
      <c r="F1265" s="10">
        <v>45615</v>
      </c>
      <c r="G1265" s="10">
        <v>45615</v>
      </c>
      <c r="H1265" s="11">
        <v>29626827</v>
      </c>
      <c r="I1265" s="11">
        <v>29626827</v>
      </c>
      <c r="J1265" s="11">
        <v>29626827</v>
      </c>
      <c r="K1265" s="11">
        <v>0</v>
      </c>
      <c r="L1265" s="18">
        <f t="shared" si="19"/>
        <v>100</v>
      </c>
      <c r="M1265" s="9"/>
      <c r="N1265" s="8"/>
      <c r="O1265" s="15"/>
      <c r="P1265" s="16"/>
    </row>
    <row r="1266" spans="2:16" customFormat="1" ht="76.5" customHeight="1" x14ac:dyDescent="0.25">
      <c r="B1266" s="8">
        <v>1277</v>
      </c>
      <c r="C1266" s="9" t="s">
        <v>519</v>
      </c>
      <c r="D1266" s="9" t="s">
        <v>2287</v>
      </c>
      <c r="E1266" s="10">
        <v>45405</v>
      </c>
      <c r="F1266" s="10">
        <v>45617</v>
      </c>
      <c r="G1266" s="10">
        <v>45639</v>
      </c>
      <c r="H1266" s="11">
        <v>21015400</v>
      </c>
      <c r="I1266" s="11">
        <v>23116940</v>
      </c>
      <c r="J1266" s="11">
        <v>21815987</v>
      </c>
      <c r="K1266" s="11">
        <v>1300953</v>
      </c>
      <c r="L1266" s="18">
        <f t="shared" si="19"/>
        <v>94.372295814238385</v>
      </c>
      <c r="M1266" s="9" t="s">
        <v>3030</v>
      </c>
      <c r="N1266" s="8">
        <v>22</v>
      </c>
      <c r="O1266" s="15">
        <v>2101540</v>
      </c>
      <c r="P1266" s="16"/>
    </row>
    <row r="1267" spans="2:16" customFormat="1" ht="76.5" customHeight="1" x14ac:dyDescent="0.25">
      <c r="B1267" s="8">
        <v>1278</v>
      </c>
      <c r="C1267" s="9" t="s">
        <v>166</v>
      </c>
      <c r="D1267" s="9" t="s">
        <v>803</v>
      </c>
      <c r="E1267" s="10">
        <v>45405</v>
      </c>
      <c r="F1267" s="10">
        <v>45616</v>
      </c>
      <c r="G1267" s="10">
        <v>45616</v>
      </c>
      <c r="H1267" s="11">
        <v>63129147</v>
      </c>
      <c r="I1267" s="11">
        <v>63129147</v>
      </c>
      <c r="J1267" s="11">
        <v>63129147</v>
      </c>
      <c r="K1267" s="11">
        <v>0</v>
      </c>
      <c r="L1267" s="18">
        <f t="shared" si="19"/>
        <v>100</v>
      </c>
      <c r="M1267" s="9"/>
      <c r="N1267" s="8"/>
      <c r="O1267" s="15"/>
      <c r="P1267" s="16"/>
    </row>
    <row r="1268" spans="2:16" customFormat="1" ht="76.5" customHeight="1" x14ac:dyDescent="0.25">
      <c r="B1268" s="8">
        <v>1279</v>
      </c>
      <c r="C1268" s="9" t="s">
        <v>254</v>
      </c>
      <c r="D1268" s="9" t="s">
        <v>803</v>
      </c>
      <c r="E1268" s="10">
        <v>45405</v>
      </c>
      <c r="F1268" s="10">
        <v>45623</v>
      </c>
      <c r="G1268" s="10">
        <v>45639</v>
      </c>
      <c r="H1268" s="11">
        <v>30766320</v>
      </c>
      <c r="I1268" s="11">
        <v>33045307</v>
      </c>
      <c r="J1268" s="11">
        <v>33045307</v>
      </c>
      <c r="K1268" s="11">
        <v>0</v>
      </c>
      <c r="L1268" s="18">
        <f t="shared" si="19"/>
        <v>100</v>
      </c>
      <c r="M1268" s="9" t="s">
        <v>3030</v>
      </c>
      <c r="N1268" s="8">
        <v>16</v>
      </c>
      <c r="O1268" s="15">
        <v>2278987</v>
      </c>
      <c r="P1268" s="16"/>
    </row>
    <row r="1269" spans="2:16" customFormat="1" ht="76.5" customHeight="1" x14ac:dyDescent="0.25">
      <c r="B1269" s="8">
        <v>1280</v>
      </c>
      <c r="C1269" s="9" t="s">
        <v>1093</v>
      </c>
      <c r="D1269" s="9" t="s">
        <v>802</v>
      </c>
      <c r="E1269" s="10">
        <v>45405</v>
      </c>
      <c r="F1269" s="10">
        <v>45612</v>
      </c>
      <c r="G1269" s="10">
        <v>45639</v>
      </c>
      <c r="H1269" s="11">
        <v>61920933</v>
      </c>
      <c r="I1269" s="11">
        <v>69774319</v>
      </c>
      <c r="J1269" s="11">
        <v>65847627</v>
      </c>
      <c r="K1269" s="11">
        <v>3926692</v>
      </c>
      <c r="L1269" s="18">
        <f t="shared" si="19"/>
        <v>94.372296202561287</v>
      </c>
      <c r="M1269" s="9" t="s">
        <v>3030</v>
      </c>
      <c r="N1269" s="8">
        <v>27</v>
      </c>
      <c r="O1269" s="15">
        <v>7853386</v>
      </c>
      <c r="P1269" s="16"/>
    </row>
    <row r="1270" spans="2:16" customFormat="1" ht="76.5" customHeight="1" x14ac:dyDescent="0.25">
      <c r="B1270" s="8">
        <v>1281</v>
      </c>
      <c r="C1270" s="9" t="s">
        <v>204</v>
      </c>
      <c r="D1270" s="9" t="s">
        <v>802</v>
      </c>
      <c r="E1270" s="10">
        <v>45405</v>
      </c>
      <c r="F1270" s="10">
        <v>45625</v>
      </c>
      <c r="G1270" s="10">
        <v>45625</v>
      </c>
      <c r="H1270" s="11">
        <v>31051193</v>
      </c>
      <c r="I1270" s="11">
        <v>28629770</v>
      </c>
      <c r="J1270" s="11">
        <v>28060023</v>
      </c>
      <c r="K1270" s="11">
        <v>569747</v>
      </c>
      <c r="L1270" s="18">
        <f t="shared" si="19"/>
        <v>98.009949084466967</v>
      </c>
      <c r="M1270" s="9" t="s">
        <v>3055</v>
      </c>
      <c r="N1270" s="8">
        <v>0</v>
      </c>
      <c r="O1270" s="15">
        <v>-2421423</v>
      </c>
      <c r="P1270" s="16"/>
    </row>
    <row r="1271" spans="2:16" customFormat="1" ht="76.5" customHeight="1" x14ac:dyDescent="0.25">
      <c r="B1271" s="8">
        <v>1282</v>
      </c>
      <c r="C1271" s="9" t="s">
        <v>636</v>
      </c>
      <c r="D1271" s="9" t="s">
        <v>812</v>
      </c>
      <c r="E1271" s="10">
        <v>45405</v>
      </c>
      <c r="F1271" s="10">
        <v>45622</v>
      </c>
      <c r="G1271" s="10">
        <v>45639</v>
      </c>
      <c r="H1271" s="11">
        <v>30623883</v>
      </c>
      <c r="I1271" s="11">
        <v>31620940</v>
      </c>
      <c r="J1271" s="11">
        <v>31620940</v>
      </c>
      <c r="K1271" s="11">
        <v>0</v>
      </c>
      <c r="L1271" s="18">
        <f t="shared" si="19"/>
        <v>100</v>
      </c>
      <c r="M1271" s="9" t="s">
        <v>3056</v>
      </c>
      <c r="N1271" s="8">
        <v>17</v>
      </c>
      <c r="O1271" s="15">
        <v>997057</v>
      </c>
      <c r="P1271" s="16"/>
    </row>
    <row r="1272" spans="2:16" customFormat="1" ht="76.5" customHeight="1" x14ac:dyDescent="0.25">
      <c r="B1272" s="8">
        <v>1283</v>
      </c>
      <c r="C1272" s="9" t="s">
        <v>972</v>
      </c>
      <c r="D1272" s="9" t="s">
        <v>429</v>
      </c>
      <c r="E1272" s="10">
        <v>45405</v>
      </c>
      <c r="F1272" s="10">
        <v>45635</v>
      </c>
      <c r="G1272" s="10">
        <v>45639</v>
      </c>
      <c r="H1272" s="11">
        <v>52051100</v>
      </c>
      <c r="I1272" s="11">
        <v>52968300</v>
      </c>
      <c r="J1272" s="11">
        <v>52968300</v>
      </c>
      <c r="K1272" s="11">
        <v>0</v>
      </c>
      <c r="L1272" s="18">
        <f t="shared" si="19"/>
        <v>100</v>
      </c>
      <c r="M1272" s="9" t="s">
        <v>3030</v>
      </c>
      <c r="N1272" s="8">
        <v>4</v>
      </c>
      <c r="O1272" s="15">
        <v>917200</v>
      </c>
      <c r="P1272" s="16"/>
    </row>
    <row r="1273" spans="2:16" customFormat="1" ht="76.5" customHeight="1" x14ac:dyDescent="0.25">
      <c r="B1273" s="8">
        <v>1284</v>
      </c>
      <c r="C1273" s="9" t="s">
        <v>498</v>
      </c>
      <c r="D1273" s="9" t="s">
        <v>839</v>
      </c>
      <c r="E1273" s="10">
        <v>45405</v>
      </c>
      <c r="F1273" s="10">
        <v>45644</v>
      </c>
      <c r="G1273" s="10">
        <v>45644</v>
      </c>
      <c r="H1273" s="11">
        <v>66400000</v>
      </c>
      <c r="I1273" s="11">
        <v>66123333</v>
      </c>
      <c r="J1273" s="11">
        <v>66123333</v>
      </c>
      <c r="K1273" s="11">
        <v>0</v>
      </c>
      <c r="L1273" s="18">
        <f t="shared" si="19"/>
        <v>100</v>
      </c>
      <c r="M1273" s="9" t="s">
        <v>3053</v>
      </c>
      <c r="N1273" s="8">
        <v>0</v>
      </c>
      <c r="O1273" s="15">
        <v>-267667</v>
      </c>
      <c r="P1273" s="16"/>
    </row>
    <row r="1274" spans="2:16" customFormat="1" ht="76.5" customHeight="1" x14ac:dyDescent="0.25">
      <c r="B1274" s="8">
        <v>1286</v>
      </c>
      <c r="C1274" s="9" t="s">
        <v>505</v>
      </c>
      <c r="D1274" s="9" t="s">
        <v>2193</v>
      </c>
      <c r="E1274" s="10">
        <v>45405</v>
      </c>
      <c r="F1274" s="10">
        <v>45646</v>
      </c>
      <c r="G1274" s="10">
        <v>45646</v>
      </c>
      <c r="H1274" s="11">
        <v>39833333</v>
      </c>
      <c r="I1274" s="11">
        <v>39666666</v>
      </c>
      <c r="J1274" s="11">
        <v>39666666</v>
      </c>
      <c r="K1274" s="11">
        <v>0</v>
      </c>
      <c r="L1274" s="18">
        <f t="shared" si="19"/>
        <v>100</v>
      </c>
      <c r="M1274" s="9" t="s">
        <v>2992</v>
      </c>
      <c r="N1274" s="8">
        <v>0</v>
      </c>
      <c r="O1274" s="15">
        <v>-166667</v>
      </c>
      <c r="P1274" s="16"/>
    </row>
    <row r="1275" spans="2:16" customFormat="1" ht="76.5" customHeight="1" x14ac:dyDescent="0.25">
      <c r="B1275" s="8">
        <v>1288</v>
      </c>
      <c r="C1275" s="9" t="s">
        <v>774</v>
      </c>
      <c r="D1275" s="9" t="s">
        <v>2193</v>
      </c>
      <c r="E1275" s="10">
        <v>45405</v>
      </c>
      <c r="F1275" s="10">
        <v>45646</v>
      </c>
      <c r="G1275" s="10">
        <v>45476</v>
      </c>
      <c r="H1275" s="11">
        <v>44215000</v>
      </c>
      <c r="I1275" s="11">
        <v>13135000</v>
      </c>
      <c r="J1275" s="11">
        <v>13135000</v>
      </c>
      <c r="K1275" s="11">
        <v>0</v>
      </c>
      <c r="L1275" s="18">
        <f t="shared" si="19"/>
        <v>100</v>
      </c>
      <c r="M1275" s="9" t="s">
        <v>2993</v>
      </c>
      <c r="N1275" s="8">
        <v>-170</v>
      </c>
      <c r="O1275" s="15">
        <v>-31080000</v>
      </c>
      <c r="P1275" s="16"/>
    </row>
    <row r="1276" spans="2:16" customFormat="1" ht="76.5" customHeight="1" x14ac:dyDescent="0.25">
      <c r="B1276" s="8">
        <v>1290</v>
      </c>
      <c r="C1276" s="9" t="s">
        <v>412</v>
      </c>
      <c r="D1276" s="9" t="s">
        <v>2592</v>
      </c>
      <c r="E1276" s="10">
        <v>45405</v>
      </c>
      <c r="F1276" s="10">
        <v>45639</v>
      </c>
      <c r="G1276" s="10">
        <v>45639</v>
      </c>
      <c r="H1276" s="11">
        <v>59337532</v>
      </c>
      <c r="I1276" s="11">
        <v>59337532</v>
      </c>
      <c r="J1276" s="11">
        <v>59337532</v>
      </c>
      <c r="K1276" s="11">
        <v>0</v>
      </c>
      <c r="L1276" s="18">
        <f t="shared" si="19"/>
        <v>100</v>
      </c>
      <c r="M1276" s="9"/>
      <c r="N1276" s="8"/>
      <c r="O1276" s="15"/>
      <c r="P1276" s="16"/>
    </row>
    <row r="1277" spans="2:16" customFormat="1" ht="76.5" customHeight="1" x14ac:dyDescent="0.25">
      <c r="B1277" s="8">
        <v>1291</v>
      </c>
      <c r="C1277" s="9" t="s">
        <v>455</v>
      </c>
      <c r="D1277" s="9" t="s">
        <v>2289</v>
      </c>
      <c r="E1277" s="10">
        <v>45405</v>
      </c>
      <c r="F1277" s="10">
        <v>45639</v>
      </c>
      <c r="G1277" s="10">
        <v>45640</v>
      </c>
      <c r="H1277" s="11">
        <v>65955721</v>
      </c>
      <c r="I1277" s="11">
        <v>65955721</v>
      </c>
      <c r="J1277" s="11">
        <v>65955721</v>
      </c>
      <c r="K1277" s="11">
        <v>0</v>
      </c>
      <c r="L1277" s="18">
        <f t="shared" si="19"/>
        <v>100</v>
      </c>
      <c r="M1277" s="9" t="s">
        <v>2986</v>
      </c>
      <c r="N1277" s="8">
        <v>1</v>
      </c>
      <c r="O1277" s="15">
        <v>0</v>
      </c>
      <c r="P1277" s="16"/>
    </row>
    <row r="1278" spans="2:16" customFormat="1" ht="76.5" customHeight="1" x14ac:dyDescent="0.25">
      <c r="B1278" s="8">
        <v>1292</v>
      </c>
      <c r="C1278" s="9" t="s">
        <v>464</v>
      </c>
      <c r="D1278" s="9" t="s">
        <v>2263</v>
      </c>
      <c r="E1278" s="10">
        <v>45405</v>
      </c>
      <c r="F1278" s="10">
        <v>45639</v>
      </c>
      <c r="G1278" s="10">
        <v>45640</v>
      </c>
      <c r="H1278" s="11">
        <v>36363636</v>
      </c>
      <c r="I1278" s="11">
        <v>36363636</v>
      </c>
      <c r="J1278" s="11">
        <v>36363636</v>
      </c>
      <c r="K1278" s="11">
        <v>0</v>
      </c>
      <c r="L1278" s="18">
        <f t="shared" si="19"/>
        <v>100</v>
      </c>
      <c r="M1278" s="9" t="s">
        <v>2986</v>
      </c>
      <c r="N1278" s="8">
        <v>1</v>
      </c>
      <c r="O1278" s="15">
        <v>0</v>
      </c>
      <c r="P1278" s="16"/>
    </row>
    <row r="1279" spans="2:16" customFormat="1" ht="76.5" customHeight="1" x14ac:dyDescent="0.25">
      <c r="B1279" s="8">
        <v>1293</v>
      </c>
      <c r="C1279" s="9" t="s">
        <v>453</v>
      </c>
      <c r="D1279" s="9" t="s">
        <v>2264</v>
      </c>
      <c r="E1279" s="10">
        <v>45405</v>
      </c>
      <c r="F1279" s="10">
        <v>45639</v>
      </c>
      <c r="G1279" s="10">
        <v>45639</v>
      </c>
      <c r="H1279" s="11">
        <v>61598015</v>
      </c>
      <c r="I1279" s="11">
        <v>61598015</v>
      </c>
      <c r="J1279" s="11">
        <v>61598015</v>
      </c>
      <c r="K1279" s="11">
        <v>0</v>
      </c>
      <c r="L1279" s="18">
        <f t="shared" si="19"/>
        <v>100</v>
      </c>
      <c r="M1279" s="9"/>
      <c r="N1279" s="8"/>
      <c r="O1279" s="15"/>
      <c r="P1279" s="16"/>
    </row>
    <row r="1280" spans="2:16" customFormat="1" ht="76.5" customHeight="1" x14ac:dyDescent="0.25">
      <c r="B1280" s="8">
        <v>1294</v>
      </c>
      <c r="C1280" s="9" t="s">
        <v>45</v>
      </c>
      <c r="D1280" s="9" t="s">
        <v>2593</v>
      </c>
      <c r="E1280" s="10">
        <v>45401</v>
      </c>
      <c r="F1280" s="10">
        <v>45646</v>
      </c>
      <c r="G1280" s="10">
        <v>45653</v>
      </c>
      <c r="H1280" s="11">
        <v>40500000</v>
      </c>
      <c r="I1280" s="11">
        <v>41666667</v>
      </c>
      <c r="J1280" s="11">
        <v>37166667</v>
      </c>
      <c r="K1280" s="11">
        <v>4500000</v>
      </c>
      <c r="L1280" s="18">
        <f t="shared" si="19"/>
        <v>89.200000086399996</v>
      </c>
      <c r="M1280" s="9" t="s">
        <v>3030</v>
      </c>
      <c r="N1280" s="8">
        <v>7</v>
      </c>
      <c r="O1280" s="15">
        <v>1166667</v>
      </c>
      <c r="P1280" s="16"/>
    </row>
    <row r="1281" spans="2:16" customFormat="1" ht="76.5" customHeight="1" x14ac:dyDescent="0.25">
      <c r="B1281" s="8">
        <v>1295</v>
      </c>
      <c r="C1281" s="9" t="s">
        <v>343</v>
      </c>
      <c r="D1281" s="9" t="s">
        <v>2291</v>
      </c>
      <c r="E1281" s="10">
        <v>45401</v>
      </c>
      <c r="F1281" s="10">
        <v>45646</v>
      </c>
      <c r="G1281" s="10">
        <v>45656</v>
      </c>
      <c r="H1281" s="11">
        <v>40500000</v>
      </c>
      <c r="I1281" s="11">
        <v>42166667</v>
      </c>
      <c r="J1281" s="11">
        <v>37166667</v>
      </c>
      <c r="K1281" s="11">
        <v>5000000</v>
      </c>
      <c r="L1281" s="18">
        <f t="shared" si="19"/>
        <v>88.142292583855394</v>
      </c>
      <c r="M1281" s="9" t="s">
        <v>3030</v>
      </c>
      <c r="N1281" s="8">
        <v>10</v>
      </c>
      <c r="O1281" s="15">
        <v>1666667</v>
      </c>
      <c r="P1281" s="16"/>
    </row>
    <row r="1282" spans="2:16" customFormat="1" ht="76.5" customHeight="1" x14ac:dyDescent="0.25">
      <c r="B1282" s="8">
        <v>1296</v>
      </c>
      <c r="C1282" s="9" t="s">
        <v>278</v>
      </c>
      <c r="D1282" s="9" t="s">
        <v>2323</v>
      </c>
      <c r="E1282" s="10">
        <v>45401</v>
      </c>
      <c r="F1282" s="10">
        <v>45646</v>
      </c>
      <c r="G1282" s="10">
        <v>45653</v>
      </c>
      <c r="H1282" s="11">
        <v>40500000</v>
      </c>
      <c r="I1282" s="11">
        <v>41666667</v>
      </c>
      <c r="J1282" s="11">
        <v>37166667</v>
      </c>
      <c r="K1282" s="11">
        <v>4500000</v>
      </c>
      <c r="L1282" s="18">
        <f t="shared" si="19"/>
        <v>89.200000086399996</v>
      </c>
      <c r="M1282" s="9" t="s">
        <v>3030</v>
      </c>
      <c r="N1282" s="8">
        <v>7</v>
      </c>
      <c r="O1282" s="15">
        <v>1166667</v>
      </c>
      <c r="P1282" s="16"/>
    </row>
    <row r="1283" spans="2:16" customFormat="1" ht="76.5" customHeight="1" x14ac:dyDescent="0.25">
      <c r="B1283" s="8">
        <v>1297</v>
      </c>
      <c r="C1283" s="9" t="s">
        <v>289</v>
      </c>
      <c r="D1283" s="9" t="s">
        <v>2594</v>
      </c>
      <c r="E1283" s="10">
        <v>45401</v>
      </c>
      <c r="F1283" s="10">
        <v>45646</v>
      </c>
      <c r="G1283" s="10">
        <v>45653</v>
      </c>
      <c r="H1283" s="11">
        <v>31590000</v>
      </c>
      <c r="I1283" s="11">
        <v>32500000</v>
      </c>
      <c r="J1283" s="11">
        <v>28990000</v>
      </c>
      <c r="K1283" s="11">
        <v>3510000</v>
      </c>
      <c r="L1283" s="18">
        <f t="shared" si="19"/>
        <v>89.2</v>
      </c>
      <c r="M1283" s="9" t="s">
        <v>3030</v>
      </c>
      <c r="N1283" s="8">
        <v>7</v>
      </c>
      <c r="O1283" s="15">
        <v>910000</v>
      </c>
      <c r="P1283" s="16"/>
    </row>
    <row r="1284" spans="2:16" customFormat="1" ht="76.5" customHeight="1" x14ac:dyDescent="0.25">
      <c r="B1284" s="8">
        <v>1298</v>
      </c>
      <c r="C1284" s="9" t="s">
        <v>130</v>
      </c>
      <c r="D1284" s="9" t="s">
        <v>2595</v>
      </c>
      <c r="E1284" s="10">
        <v>45405</v>
      </c>
      <c r="F1284" s="10">
        <v>45642</v>
      </c>
      <c r="G1284" s="10">
        <v>45642</v>
      </c>
      <c r="H1284" s="11">
        <v>81120000</v>
      </c>
      <c r="I1284" s="11">
        <v>81120000</v>
      </c>
      <c r="J1284" s="11">
        <v>75573333</v>
      </c>
      <c r="K1284" s="11">
        <v>5546667</v>
      </c>
      <c r="L1284" s="18">
        <f t="shared" si="19"/>
        <v>93.162392751479288</v>
      </c>
      <c r="M1284" s="9" t="s">
        <v>2998</v>
      </c>
      <c r="N1284" s="8">
        <v>0</v>
      </c>
      <c r="O1284" s="15">
        <v>0</v>
      </c>
      <c r="P1284" s="16"/>
    </row>
    <row r="1285" spans="2:16" customFormat="1" ht="76.5" customHeight="1" x14ac:dyDescent="0.25">
      <c r="B1285" s="8">
        <v>1299</v>
      </c>
      <c r="C1285" s="9" t="s">
        <v>1383</v>
      </c>
      <c r="D1285" s="9" t="s">
        <v>2185</v>
      </c>
      <c r="E1285" s="10">
        <v>45405</v>
      </c>
      <c r="F1285" s="10">
        <v>45642</v>
      </c>
      <c r="G1285" s="10">
        <v>45642</v>
      </c>
      <c r="H1285" s="11">
        <v>20631000</v>
      </c>
      <c r="I1285" s="11">
        <v>20631000</v>
      </c>
      <c r="J1285" s="11">
        <v>20631000</v>
      </c>
      <c r="K1285" s="11">
        <v>0</v>
      </c>
      <c r="L1285" s="18">
        <f t="shared" ref="L1285:L1348" si="20">100/I1285*J1285</f>
        <v>99.999999999999986</v>
      </c>
      <c r="M1285" s="9"/>
      <c r="N1285" s="8"/>
      <c r="O1285" s="15"/>
      <c r="P1285" s="16"/>
    </row>
    <row r="1286" spans="2:16" customFormat="1" ht="76.5" customHeight="1" x14ac:dyDescent="0.25">
      <c r="B1286" s="8">
        <v>1300</v>
      </c>
      <c r="C1286" s="9" t="s">
        <v>55</v>
      </c>
      <c r="D1286" s="9" t="s">
        <v>2183</v>
      </c>
      <c r="E1286" s="10">
        <v>45405</v>
      </c>
      <c r="F1286" s="10">
        <v>45642</v>
      </c>
      <c r="G1286" s="10">
        <v>45642</v>
      </c>
      <c r="H1286" s="11">
        <v>20631000</v>
      </c>
      <c r="I1286" s="11">
        <v>20631000</v>
      </c>
      <c r="J1286" s="11">
        <v>20631000</v>
      </c>
      <c r="K1286" s="11">
        <v>0</v>
      </c>
      <c r="L1286" s="18">
        <f t="shared" si="20"/>
        <v>99.999999999999986</v>
      </c>
      <c r="M1286" s="9"/>
      <c r="N1286" s="8"/>
      <c r="O1286" s="15"/>
      <c r="P1286" s="16"/>
    </row>
    <row r="1287" spans="2:16" customFormat="1" ht="76.5" customHeight="1" x14ac:dyDescent="0.25">
      <c r="B1287" s="8">
        <v>1301</v>
      </c>
      <c r="C1287" s="9" t="s">
        <v>1084</v>
      </c>
      <c r="D1287" s="9" t="s">
        <v>2184</v>
      </c>
      <c r="E1287" s="10">
        <v>45405</v>
      </c>
      <c r="F1287" s="10">
        <v>45642</v>
      </c>
      <c r="G1287" s="10">
        <v>45642</v>
      </c>
      <c r="H1287" s="11">
        <v>20631000</v>
      </c>
      <c r="I1287" s="11">
        <v>20631000</v>
      </c>
      <c r="J1287" s="11">
        <v>20631000</v>
      </c>
      <c r="K1287" s="11">
        <v>0</v>
      </c>
      <c r="L1287" s="18">
        <f t="shared" si="20"/>
        <v>99.999999999999986</v>
      </c>
      <c r="M1287" s="9"/>
      <c r="N1287" s="8"/>
      <c r="O1287" s="15"/>
      <c r="P1287" s="16"/>
    </row>
    <row r="1288" spans="2:16" customFormat="1" ht="76.5" customHeight="1" x14ac:dyDescent="0.25">
      <c r="B1288" s="8">
        <v>1302</v>
      </c>
      <c r="C1288" s="9" t="s">
        <v>1384</v>
      </c>
      <c r="D1288" s="9" t="s">
        <v>2184</v>
      </c>
      <c r="E1288" s="10">
        <v>45405</v>
      </c>
      <c r="F1288" s="10">
        <v>45642</v>
      </c>
      <c r="G1288" s="10">
        <v>45642</v>
      </c>
      <c r="H1288" s="11">
        <v>20631000</v>
      </c>
      <c r="I1288" s="11">
        <v>20631000</v>
      </c>
      <c r="J1288" s="11">
        <v>20631000</v>
      </c>
      <c r="K1288" s="11">
        <v>0</v>
      </c>
      <c r="L1288" s="18">
        <f t="shared" si="20"/>
        <v>99.999999999999986</v>
      </c>
      <c r="M1288" s="9"/>
      <c r="N1288" s="8"/>
      <c r="O1288" s="15"/>
      <c r="P1288" s="16"/>
    </row>
    <row r="1289" spans="2:16" customFormat="1" ht="76.5" customHeight="1" x14ac:dyDescent="0.25">
      <c r="B1289" s="8">
        <v>1303</v>
      </c>
      <c r="C1289" s="9" t="s">
        <v>1385</v>
      </c>
      <c r="D1289" s="9" t="s">
        <v>2184</v>
      </c>
      <c r="E1289" s="10">
        <v>45405</v>
      </c>
      <c r="F1289" s="10">
        <v>45642</v>
      </c>
      <c r="G1289" s="10">
        <v>45642</v>
      </c>
      <c r="H1289" s="11">
        <v>20631000</v>
      </c>
      <c r="I1289" s="11">
        <v>20631000</v>
      </c>
      <c r="J1289" s="11">
        <v>20631000</v>
      </c>
      <c r="K1289" s="11">
        <v>0</v>
      </c>
      <c r="L1289" s="18">
        <f t="shared" si="20"/>
        <v>99.999999999999986</v>
      </c>
      <c r="M1289" s="9"/>
      <c r="N1289" s="8"/>
      <c r="O1289" s="15"/>
      <c r="P1289" s="16"/>
    </row>
    <row r="1290" spans="2:16" customFormat="1" ht="76.5" customHeight="1" x14ac:dyDescent="0.25">
      <c r="B1290" s="8">
        <v>1304</v>
      </c>
      <c r="C1290" s="9" t="s">
        <v>1386</v>
      </c>
      <c r="D1290" s="9" t="s">
        <v>2184</v>
      </c>
      <c r="E1290" s="10">
        <v>45405</v>
      </c>
      <c r="F1290" s="10">
        <v>45642</v>
      </c>
      <c r="G1290" s="10">
        <v>45642</v>
      </c>
      <c r="H1290" s="11">
        <v>20631000</v>
      </c>
      <c r="I1290" s="11">
        <v>20631000</v>
      </c>
      <c r="J1290" s="11">
        <v>20631000</v>
      </c>
      <c r="K1290" s="11">
        <v>0</v>
      </c>
      <c r="L1290" s="18">
        <f t="shared" si="20"/>
        <v>99.999999999999986</v>
      </c>
      <c r="M1290" s="9"/>
      <c r="N1290" s="8"/>
      <c r="O1290" s="15"/>
      <c r="P1290" s="16"/>
    </row>
    <row r="1291" spans="2:16" customFormat="1" ht="76.5" customHeight="1" x14ac:dyDescent="0.25">
      <c r="B1291" s="8">
        <v>1305</v>
      </c>
      <c r="C1291" s="9" t="s">
        <v>1387</v>
      </c>
      <c r="D1291" s="9" t="s">
        <v>2184</v>
      </c>
      <c r="E1291" s="10">
        <v>45405</v>
      </c>
      <c r="F1291" s="10">
        <v>45642</v>
      </c>
      <c r="G1291" s="10">
        <v>45642</v>
      </c>
      <c r="H1291" s="11">
        <v>20631000</v>
      </c>
      <c r="I1291" s="11">
        <v>20631000</v>
      </c>
      <c r="J1291" s="11">
        <v>20631000</v>
      </c>
      <c r="K1291" s="11">
        <v>0</v>
      </c>
      <c r="L1291" s="18">
        <f t="shared" si="20"/>
        <v>99.999999999999986</v>
      </c>
      <c r="M1291" s="9"/>
      <c r="N1291" s="8"/>
      <c r="O1291" s="15"/>
      <c r="P1291" s="16"/>
    </row>
    <row r="1292" spans="2:16" customFormat="1" ht="76.5" customHeight="1" x14ac:dyDescent="0.25">
      <c r="B1292" s="8">
        <v>1306</v>
      </c>
      <c r="C1292" s="9" t="s">
        <v>707</v>
      </c>
      <c r="D1292" s="9" t="s">
        <v>2334</v>
      </c>
      <c r="E1292" s="10">
        <v>45405</v>
      </c>
      <c r="F1292" s="10">
        <v>45642</v>
      </c>
      <c r="G1292" s="10">
        <v>45642</v>
      </c>
      <c r="H1292" s="11">
        <v>49920000</v>
      </c>
      <c r="I1292" s="11">
        <v>49920000</v>
      </c>
      <c r="J1292" s="11">
        <v>49920000</v>
      </c>
      <c r="K1292" s="11">
        <v>0</v>
      </c>
      <c r="L1292" s="18">
        <f t="shared" si="20"/>
        <v>100</v>
      </c>
      <c r="M1292" s="9" t="s">
        <v>3004</v>
      </c>
      <c r="N1292" s="8">
        <v>0</v>
      </c>
      <c r="O1292" s="15">
        <v>0</v>
      </c>
      <c r="P1292" s="16"/>
    </row>
    <row r="1293" spans="2:16" customFormat="1" ht="76.5" customHeight="1" x14ac:dyDescent="0.25">
      <c r="B1293" s="8">
        <v>1307</v>
      </c>
      <c r="C1293" s="9" t="s">
        <v>352</v>
      </c>
      <c r="D1293" s="9" t="s">
        <v>2334</v>
      </c>
      <c r="E1293" s="10">
        <v>45405</v>
      </c>
      <c r="F1293" s="10">
        <v>45642</v>
      </c>
      <c r="G1293" s="10">
        <v>45642</v>
      </c>
      <c r="H1293" s="11">
        <v>49920000</v>
      </c>
      <c r="I1293" s="11">
        <v>49920000</v>
      </c>
      <c r="J1293" s="11">
        <v>49920000</v>
      </c>
      <c r="K1293" s="11">
        <v>0</v>
      </c>
      <c r="L1293" s="18">
        <f t="shared" si="20"/>
        <v>100</v>
      </c>
      <c r="M1293" s="9" t="s">
        <v>3004</v>
      </c>
      <c r="N1293" s="8">
        <v>0</v>
      </c>
      <c r="O1293" s="15">
        <v>0</v>
      </c>
      <c r="P1293" s="16"/>
    </row>
    <row r="1294" spans="2:16" customFormat="1" ht="76.5" customHeight="1" x14ac:dyDescent="0.25">
      <c r="B1294" s="8">
        <v>1308</v>
      </c>
      <c r="C1294" s="9" t="s">
        <v>747</v>
      </c>
      <c r="D1294" s="9" t="s">
        <v>2596</v>
      </c>
      <c r="E1294" s="10">
        <v>45405</v>
      </c>
      <c r="F1294" s="10">
        <v>45642</v>
      </c>
      <c r="G1294" s="10">
        <v>45642</v>
      </c>
      <c r="H1294" s="11">
        <v>49920000</v>
      </c>
      <c r="I1294" s="11">
        <v>49920000</v>
      </c>
      <c r="J1294" s="11">
        <v>49920000</v>
      </c>
      <c r="K1294" s="11">
        <v>0</v>
      </c>
      <c r="L1294" s="18">
        <f t="shared" si="20"/>
        <v>100</v>
      </c>
      <c r="M1294" s="9"/>
      <c r="N1294" s="8"/>
      <c r="O1294" s="15"/>
      <c r="P1294" s="16"/>
    </row>
    <row r="1295" spans="2:16" customFormat="1" ht="76.5" customHeight="1" x14ac:dyDescent="0.25">
      <c r="B1295" s="8">
        <v>1309</v>
      </c>
      <c r="C1295" s="9" t="s">
        <v>469</v>
      </c>
      <c r="D1295" s="9" t="s">
        <v>2596</v>
      </c>
      <c r="E1295" s="10">
        <v>45405</v>
      </c>
      <c r="F1295" s="10">
        <v>45642</v>
      </c>
      <c r="G1295" s="10">
        <v>45642</v>
      </c>
      <c r="H1295" s="11">
        <v>49920000</v>
      </c>
      <c r="I1295" s="11">
        <v>49920000</v>
      </c>
      <c r="J1295" s="11">
        <v>49920000</v>
      </c>
      <c r="K1295" s="11">
        <v>0</v>
      </c>
      <c r="L1295" s="18">
        <f t="shared" si="20"/>
        <v>100</v>
      </c>
      <c r="M1295" s="9"/>
      <c r="N1295" s="8"/>
      <c r="O1295" s="15"/>
      <c r="P1295" s="16"/>
    </row>
    <row r="1296" spans="2:16" customFormat="1" ht="76.5" customHeight="1" x14ac:dyDescent="0.25">
      <c r="B1296" s="8">
        <v>1310</v>
      </c>
      <c r="C1296" s="9" t="s">
        <v>73</v>
      </c>
      <c r="D1296" s="9" t="s">
        <v>2596</v>
      </c>
      <c r="E1296" s="10">
        <v>45405</v>
      </c>
      <c r="F1296" s="10">
        <v>45642</v>
      </c>
      <c r="G1296" s="10">
        <v>45642</v>
      </c>
      <c r="H1296" s="11">
        <v>49920000</v>
      </c>
      <c r="I1296" s="11">
        <v>49920000</v>
      </c>
      <c r="J1296" s="11">
        <v>49920000</v>
      </c>
      <c r="K1296" s="11">
        <v>0</v>
      </c>
      <c r="L1296" s="18">
        <f t="shared" si="20"/>
        <v>100</v>
      </c>
      <c r="M1296" s="9" t="s">
        <v>3057</v>
      </c>
      <c r="N1296" s="8">
        <v>0</v>
      </c>
      <c r="O1296" s="15">
        <v>0</v>
      </c>
      <c r="P1296" s="16"/>
    </row>
    <row r="1297" spans="2:16" customFormat="1" ht="76.5" customHeight="1" x14ac:dyDescent="0.25">
      <c r="B1297" s="8">
        <v>1311</v>
      </c>
      <c r="C1297" s="9" t="s">
        <v>335</v>
      </c>
      <c r="D1297" s="9" t="s">
        <v>2597</v>
      </c>
      <c r="E1297" s="10">
        <v>45405</v>
      </c>
      <c r="F1297" s="10">
        <v>45642</v>
      </c>
      <c r="G1297" s="10">
        <v>45642</v>
      </c>
      <c r="H1297" s="11">
        <v>49920000</v>
      </c>
      <c r="I1297" s="11">
        <v>49920000</v>
      </c>
      <c r="J1297" s="11">
        <v>49920000</v>
      </c>
      <c r="K1297" s="11">
        <v>0</v>
      </c>
      <c r="L1297" s="18">
        <f t="shared" si="20"/>
        <v>100</v>
      </c>
      <c r="M1297" s="9"/>
      <c r="N1297" s="8"/>
      <c r="O1297" s="15"/>
      <c r="P1297" s="16"/>
    </row>
    <row r="1298" spans="2:16" customFormat="1" ht="76.5" customHeight="1" x14ac:dyDescent="0.25">
      <c r="B1298" s="8">
        <v>1312</v>
      </c>
      <c r="C1298" s="9" t="s">
        <v>350</v>
      </c>
      <c r="D1298" s="9" t="s">
        <v>2597</v>
      </c>
      <c r="E1298" s="10">
        <v>45405</v>
      </c>
      <c r="F1298" s="10">
        <v>45642</v>
      </c>
      <c r="G1298" s="10">
        <v>45642</v>
      </c>
      <c r="H1298" s="11">
        <v>49920000</v>
      </c>
      <c r="I1298" s="11">
        <v>49920000</v>
      </c>
      <c r="J1298" s="11">
        <v>49920000</v>
      </c>
      <c r="K1298" s="11">
        <v>0</v>
      </c>
      <c r="L1298" s="18">
        <f t="shared" si="20"/>
        <v>100</v>
      </c>
      <c r="M1298" s="9"/>
      <c r="N1298" s="8"/>
      <c r="O1298" s="15"/>
      <c r="P1298" s="16"/>
    </row>
    <row r="1299" spans="2:16" customFormat="1" ht="76.5" customHeight="1" x14ac:dyDescent="0.25">
      <c r="B1299" s="8">
        <v>1313</v>
      </c>
      <c r="C1299" s="9" t="s">
        <v>1388</v>
      </c>
      <c r="D1299" s="9" t="s">
        <v>2598</v>
      </c>
      <c r="E1299" s="10">
        <v>45405</v>
      </c>
      <c r="F1299" s="10">
        <v>45653</v>
      </c>
      <c r="G1299" s="10">
        <v>45653</v>
      </c>
      <c r="H1299" s="11">
        <v>123000000</v>
      </c>
      <c r="I1299" s="11">
        <v>118500000</v>
      </c>
      <c r="J1299" s="11">
        <v>118500000</v>
      </c>
      <c r="K1299" s="11">
        <v>0</v>
      </c>
      <c r="L1299" s="18">
        <f t="shared" si="20"/>
        <v>100</v>
      </c>
      <c r="M1299" s="9" t="s">
        <v>3058</v>
      </c>
      <c r="N1299" s="8">
        <v>0</v>
      </c>
      <c r="O1299" s="15">
        <v>-4500000</v>
      </c>
      <c r="P1299" s="16"/>
    </row>
    <row r="1300" spans="2:16" customFormat="1" ht="76.5" customHeight="1" x14ac:dyDescent="0.25">
      <c r="B1300" s="8">
        <v>1314</v>
      </c>
      <c r="C1300" s="9" t="s">
        <v>1389</v>
      </c>
      <c r="D1300" s="9" t="s">
        <v>2595</v>
      </c>
      <c r="E1300" s="10">
        <v>45405</v>
      </c>
      <c r="F1300" s="10">
        <v>45642</v>
      </c>
      <c r="G1300" s="10">
        <v>45642</v>
      </c>
      <c r="H1300" s="11">
        <v>117000000</v>
      </c>
      <c r="I1300" s="11">
        <v>117000000</v>
      </c>
      <c r="J1300" s="11">
        <v>117000000</v>
      </c>
      <c r="K1300" s="11">
        <v>0</v>
      </c>
      <c r="L1300" s="18">
        <f t="shared" si="20"/>
        <v>100</v>
      </c>
      <c r="M1300" s="9"/>
      <c r="N1300" s="8"/>
      <c r="O1300" s="15"/>
      <c r="P1300" s="16"/>
    </row>
    <row r="1301" spans="2:16" customFormat="1" ht="76.5" customHeight="1" x14ac:dyDescent="0.25">
      <c r="B1301" s="8">
        <v>1315</v>
      </c>
      <c r="C1301" s="9" t="s">
        <v>1390</v>
      </c>
      <c r="D1301" s="9" t="s">
        <v>2406</v>
      </c>
      <c r="E1301" s="10">
        <v>45405</v>
      </c>
      <c r="F1301" s="10">
        <v>45642</v>
      </c>
      <c r="G1301" s="10">
        <v>45653</v>
      </c>
      <c r="H1301" s="11">
        <v>49920000</v>
      </c>
      <c r="I1301" s="11">
        <v>52266667</v>
      </c>
      <c r="J1301" s="11">
        <v>46506667</v>
      </c>
      <c r="K1301" s="11">
        <v>5760000</v>
      </c>
      <c r="L1301" s="18">
        <f t="shared" si="20"/>
        <v>88.979591907017905</v>
      </c>
      <c r="M1301" s="9" t="s">
        <v>3030</v>
      </c>
      <c r="N1301" s="8">
        <v>11</v>
      </c>
      <c r="O1301" s="15">
        <v>2346667</v>
      </c>
      <c r="P1301" s="16"/>
    </row>
    <row r="1302" spans="2:16" customFormat="1" ht="76.5" customHeight="1" x14ac:dyDescent="0.25">
      <c r="B1302" s="8">
        <v>1317</v>
      </c>
      <c r="C1302" s="9" t="s">
        <v>353</v>
      </c>
      <c r="D1302" s="9" t="s">
        <v>2339</v>
      </c>
      <c r="E1302" s="10">
        <v>45405</v>
      </c>
      <c r="F1302" s="10">
        <v>45642</v>
      </c>
      <c r="G1302" s="10">
        <v>45653</v>
      </c>
      <c r="H1302" s="11">
        <v>49920000</v>
      </c>
      <c r="I1302" s="11">
        <v>52266667</v>
      </c>
      <c r="J1302" s="11">
        <v>52266667</v>
      </c>
      <c r="K1302" s="11">
        <v>0</v>
      </c>
      <c r="L1302" s="18">
        <f t="shared" si="20"/>
        <v>99.999999999999986</v>
      </c>
      <c r="M1302" s="9" t="s">
        <v>3030</v>
      </c>
      <c r="N1302" s="8">
        <v>11</v>
      </c>
      <c r="O1302" s="15">
        <v>2346667</v>
      </c>
      <c r="P1302" s="16"/>
    </row>
    <row r="1303" spans="2:16" customFormat="1" ht="76.5" customHeight="1" x14ac:dyDescent="0.25">
      <c r="B1303" s="8">
        <v>1318</v>
      </c>
      <c r="C1303" s="9" t="s">
        <v>319</v>
      </c>
      <c r="D1303" s="9" t="s">
        <v>2577</v>
      </c>
      <c r="E1303" s="10">
        <v>45405</v>
      </c>
      <c r="F1303" s="10">
        <v>45646</v>
      </c>
      <c r="G1303" s="10">
        <v>45646</v>
      </c>
      <c r="H1303" s="11">
        <v>31070000</v>
      </c>
      <c r="I1303" s="11">
        <v>30940000</v>
      </c>
      <c r="J1303" s="11">
        <v>30940000</v>
      </c>
      <c r="K1303" s="11">
        <v>0</v>
      </c>
      <c r="L1303" s="18">
        <f t="shared" si="20"/>
        <v>100</v>
      </c>
      <c r="M1303" s="9" t="s">
        <v>2992</v>
      </c>
      <c r="N1303" s="8">
        <v>0</v>
      </c>
      <c r="O1303" s="15">
        <v>-130000</v>
      </c>
      <c r="P1303" s="16"/>
    </row>
    <row r="1304" spans="2:16" customFormat="1" ht="76.5" customHeight="1" x14ac:dyDescent="0.25">
      <c r="B1304" s="8">
        <v>1319</v>
      </c>
      <c r="C1304" s="9" t="s">
        <v>148</v>
      </c>
      <c r="D1304" s="9" t="s">
        <v>846</v>
      </c>
      <c r="E1304" s="10">
        <v>45405</v>
      </c>
      <c r="F1304" s="10">
        <v>45656</v>
      </c>
      <c r="G1304" s="10">
        <v>45656</v>
      </c>
      <c r="H1304" s="11">
        <v>61934600</v>
      </c>
      <c r="I1304" s="11">
        <v>61934600</v>
      </c>
      <c r="J1304" s="11">
        <v>61934600</v>
      </c>
      <c r="K1304" s="11">
        <v>0</v>
      </c>
      <c r="L1304" s="18">
        <f t="shared" si="20"/>
        <v>100</v>
      </c>
      <c r="M1304" s="9"/>
      <c r="N1304" s="8"/>
      <c r="O1304" s="15"/>
      <c r="P1304" s="16"/>
    </row>
    <row r="1305" spans="2:16" customFormat="1" ht="76.5" customHeight="1" x14ac:dyDescent="0.25">
      <c r="B1305" s="8">
        <v>1320</v>
      </c>
      <c r="C1305" s="9" t="s">
        <v>577</v>
      </c>
      <c r="D1305" s="9" t="s">
        <v>2162</v>
      </c>
      <c r="E1305" s="10">
        <v>45405</v>
      </c>
      <c r="F1305" s="10">
        <v>45656</v>
      </c>
      <c r="G1305" s="10">
        <v>45517</v>
      </c>
      <c r="H1305" s="11">
        <v>24900000</v>
      </c>
      <c r="I1305" s="11">
        <v>11200000</v>
      </c>
      <c r="J1305" s="11">
        <v>11200000</v>
      </c>
      <c r="K1305" s="11">
        <v>0</v>
      </c>
      <c r="L1305" s="18">
        <f t="shared" si="20"/>
        <v>100.00000000000001</v>
      </c>
      <c r="M1305" s="9" t="s">
        <v>2993</v>
      </c>
      <c r="N1305" s="8">
        <v>-139</v>
      </c>
      <c r="O1305" s="15">
        <v>-13700000</v>
      </c>
      <c r="P1305" s="16"/>
    </row>
    <row r="1306" spans="2:16" customFormat="1" ht="76.5" customHeight="1" x14ac:dyDescent="0.25">
      <c r="B1306" s="8">
        <v>1321</v>
      </c>
      <c r="C1306" s="9" t="s">
        <v>1391</v>
      </c>
      <c r="D1306" s="9" t="s">
        <v>2334</v>
      </c>
      <c r="E1306" s="10">
        <v>45405</v>
      </c>
      <c r="F1306" s="10">
        <v>45642</v>
      </c>
      <c r="G1306" s="10">
        <v>45642</v>
      </c>
      <c r="H1306" s="11">
        <v>49920000</v>
      </c>
      <c r="I1306" s="11">
        <v>49920000</v>
      </c>
      <c r="J1306" s="11">
        <v>49920000</v>
      </c>
      <c r="K1306" s="11">
        <v>0</v>
      </c>
      <c r="L1306" s="18">
        <f t="shared" si="20"/>
        <v>100</v>
      </c>
      <c r="M1306" s="9" t="s">
        <v>3004</v>
      </c>
      <c r="N1306" s="8">
        <v>0</v>
      </c>
      <c r="O1306" s="15">
        <v>0</v>
      </c>
      <c r="P1306" s="16"/>
    </row>
    <row r="1307" spans="2:16" customFormat="1" ht="76.5" customHeight="1" x14ac:dyDescent="0.25">
      <c r="B1307" s="8">
        <v>1322</v>
      </c>
      <c r="C1307" s="9" t="s">
        <v>516</v>
      </c>
      <c r="D1307" s="9" t="s">
        <v>2194</v>
      </c>
      <c r="E1307" s="10">
        <v>45405</v>
      </c>
      <c r="F1307" s="10">
        <v>45642</v>
      </c>
      <c r="G1307" s="10">
        <v>45642</v>
      </c>
      <c r="H1307" s="11">
        <v>36660000</v>
      </c>
      <c r="I1307" s="11">
        <v>36660000</v>
      </c>
      <c r="J1307" s="11">
        <v>36660000</v>
      </c>
      <c r="K1307" s="11">
        <v>0</v>
      </c>
      <c r="L1307" s="18">
        <f t="shared" si="20"/>
        <v>100</v>
      </c>
      <c r="M1307" s="9"/>
      <c r="N1307" s="8"/>
      <c r="O1307" s="15"/>
      <c r="P1307" s="16"/>
    </row>
    <row r="1308" spans="2:16" customFormat="1" ht="76.5" customHeight="1" x14ac:dyDescent="0.25">
      <c r="B1308" s="8">
        <v>1323</v>
      </c>
      <c r="C1308" s="9" t="s">
        <v>60</v>
      </c>
      <c r="D1308" s="9" t="s">
        <v>2194</v>
      </c>
      <c r="E1308" s="10">
        <v>45405</v>
      </c>
      <c r="F1308" s="10">
        <v>45642</v>
      </c>
      <c r="G1308" s="10">
        <v>45657</v>
      </c>
      <c r="H1308" s="11">
        <v>42900000</v>
      </c>
      <c r="I1308" s="11">
        <v>45466667</v>
      </c>
      <c r="J1308" s="11">
        <v>45466667</v>
      </c>
      <c r="K1308" s="11">
        <v>0</v>
      </c>
      <c r="L1308" s="18">
        <f t="shared" si="20"/>
        <v>100</v>
      </c>
      <c r="M1308" s="9" t="s">
        <v>3030</v>
      </c>
      <c r="N1308" s="8">
        <v>15</v>
      </c>
      <c r="O1308" s="15">
        <v>2566667</v>
      </c>
      <c r="P1308" s="16"/>
    </row>
    <row r="1309" spans="2:16" customFormat="1" ht="76.5" customHeight="1" x14ac:dyDescent="0.25">
      <c r="B1309" s="8">
        <v>1324</v>
      </c>
      <c r="C1309" s="9" t="s">
        <v>169</v>
      </c>
      <c r="D1309" s="9" t="s">
        <v>2359</v>
      </c>
      <c r="E1309" s="10">
        <v>45405</v>
      </c>
      <c r="F1309" s="10">
        <v>45646</v>
      </c>
      <c r="G1309" s="10">
        <v>45646</v>
      </c>
      <c r="H1309" s="11">
        <v>27766667</v>
      </c>
      <c r="I1309" s="11">
        <v>27766667</v>
      </c>
      <c r="J1309" s="11">
        <v>27766667</v>
      </c>
      <c r="K1309" s="11">
        <v>0</v>
      </c>
      <c r="L1309" s="18">
        <f t="shared" si="20"/>
        <v>100</v>
      </c>
      <c r="M1309" s="9"/>
      <c r="N1309" s="8"/>
      <c r="O1309" s="15"/>
      <c r="P1309" s="16"/>
    </row>
    <row r="1310" spans="2:16" customFormat="1" ht="76.5" customHeight="1" x14ac:dyDescent="0.25">
      <c r="B1310" s="8">
        <v>1325</v>
      </c>
      <c r="C1310" s="9" t="s">
        <v>520</v>
      </c>
      <c r="D1310" s="9" t="s">
        <v>2360</v>
      </c>
      <c r="E1310" s="10">
        <v>45405</v>
      </c>
      <c r="F1310" s="10">
        <v>45642</v>
      </c>
      <c r="G1310" s="10">
        <v>45642</v>
      </c>
      <c r="H1310" s="11">
        <v>31200000</v>
      </c>
      <c r="I1310" s="11">
        <v>31200000</v>
      </c>
      <c r="J1310" s="11">
        <v>31200000</v>
      </c>
      <c r="K1310" s="11">
        <v>0</v>
      </c>
      <c r="L1310" s="18">
        <f t="shared" si="20"/>
        <v>100</v>
      </c>
      <c r="M1310" s="9"/>
      <c r="N1310" s="8"/>
      <c r="O1310" s="15"/>
      <c r="P1310" s="16"/>
    </row>
    <row r="1311" spans="2:16" customFormat="1" ht="76.5" customHeight="1" x14ac:dyDescent="0.25">
      <c r="B1311" s="8">
        <v>1326</v>
      </c>
      <c r="C1311" s="9" t="s">
        <v>1107</v>
      </c>
      <c r="D1311" s="9" t="s">
        <v>2360</v>
      </c>
      <c r="E1311" s="10">
        <v>45405</v>
      </c>
      <c r="F1311" s="10">
        <v>45642</v>
      </c>
      <c r="G1311" s="10">
        <v>45642</v>
      </c>
      <c r="H1311" s="11">
        <v>30420000</v>
      </c>
      <c r="I1311" s="11">
        <v>30420000</v>
      </c>
      <c r="J1311" s="11">
        <v>30420000</v>
      </c>
      <c r="K1311" s="11">
        <v>0</v>
      </c>
      <c r="L1311" s="18">
        <f t="shared" si="20"/>
        <v>100</v>
      </c>
      <c r="M1311" s="9"/>
      <c r="N1311" s="8"/>
      <c r="O1311" s="15"/>
      <c r="P1311" s="16"/>
    </row>
    <row r="1312" spans="2:16" customFormat="1" ht="76.5" customHeight="1" x14ac:dyDescent="0.25">
      <c r="B1312" s="8">
        <v>1327</v>
      </c>
      <c r="C1312" s="9" t="s">
        <v>33</v>
      </c>
      <c r="D1312" s="9" t="s">
        <v>855</v>
      </c>
      <c r="E1312" s="10">
        <v>45405</v>
      </c>
      <c r="F1312" s="10">
        <v>45656</v>
      </c>
      <c r="G1312" s="10">
        <v>45656</v>
      </c>
      <c r="H1312" s="11">
        <v>61685867</v>
      </c>
      <c r="I1312" s="11">
        <v>61685867</v>
      </c>
      <c r="J1312" s="11">
        <v>61685867</v>
      </c>
      <c r="K1312" s="11">
        <v>0</v>
      </c>
      <c r="L1312" s="18">
        <f t="shared" si="20"/>
        <v>100</v>
      </c>
      <c r="M1312" s="9"/>
      <c r="N1312" s="8"/>
      <c r="O1312" s="15"/>
      <c r="P1312" s="16"/>
    </row>
    <row r="1313" spans="2:16" customFormat="1" ht="76.5" customHeight="1" x14ac:dyDescent="0.25">
      <c r="B1313" s="8">
        <v>1328</v>
      </c>
      <c r="C1313" s="9" t="s">
        <v>1392</v>
      </c>
      <c r="D1313" s="9" t="s">
        <v>2319</v>
      </c>
      <c r="E1313" s="10">
        <v>45405</v>
      </c>
      <c r="F1313" s="10">
        <v>45657</v>
      </c>
      <c r="G1313" s="10">
        <v>45657</v>
      </c>
      <c r="H1313" s="11">
        <v>23173683</v>
      </c>
      <c r="I1313" s="11">
        <v>23173683</v>
      </c>
      <c r="J1313" s="11">
        <v>23173683</v>
      </c>
      <c r="K1313" s="11">
        <v>0</v>
      </c>
      <c r="L1313" s="18">
        <f t="shared" si="20"/>
        <v>100.00000000000001</v>
      </c>
      <c r="M1313" s="9"/>
      <c r="N1313" s="8"/>
      <c r="O1313" s="15"/>
      <c r="P1313" s="16"/>
    </row>
    <row r="1314" spans="2:16" customFormat="1" ht="76.5" customHeight="1" x14ac:dyDescent="0.25">
      <c r="B1314" s="8">
        <v>1329</v>
      </c>
      <c r="C1314" s="9" t="s">
        <v>587</v>
      </c>
      <c r="D1314" s="9" t="s">
        <v>788</v>
      </c>
      <c r="E1314" s="10">
        <v>45405</v>
      </c>
      <c r="F1314" s="10">
        <v>45642</v>
      </c>
      <c r="G1314" s="10">
        <v>45657</v>
      </c>
      <c r="H1314" s="11">
        <v>95179266</v>
      </c>
      <c r="I1314" s="11">
        <v>100873752</v>
      </c>
      <c r="J1314" s="11">
        <v>100873752</v>
      </c>
      <c r="K1314" s="11">
        <v>0</v>
      </c>
      <c r="L1314" s="18">
        <f t="shared" si="20"/>
        <v>100.00000000000001</v>
      </c>
      <c r="M1314" s="9" t="s">
        <v>3030</v>
      </c>
      <c r="N1314" s="8">
        <v>15</v>
      </c>
      <c r="O1314" s="15">
        <v>5694486</v>
      </c>
      <c r="P1314" s="16"/>
    </row>
    <row r="1315" spans="2:16" customFormat="1" ht="76.5" customHeight="1" x14ac:dyDescent="0.25">
      <c r="B1315" s="8">
        <v>1330</v>
      </c>
      <c r="C1315" s="9" t="s">
        <v>1393</v>
      </c>
      <c r="D1315" s="9" t="s">
        <v>2599</v>
      </c>
      <c r="E1315" s="10">
        <v>45405</v>
      </c>
      <c r="F1315" s="10">
        <v>45656</v>
      </c>
      <c r="G1315" s="10">
        <v>45656</v>
      </c>
      <c r="H1315" s="11">
        <v>55767760</v>
      </c>
      <c r="I1315" s="11">
        <v>55767760</v>
      </c>
      <c r="J1315" s="11">
        <v>55767760</v>
      </c>
      <c r="K1315" s="11">
        <v>0</v>
      </c>
      <c r="L1315" s="18">
        <f t="shared" si="20"/>
        <v>100</v>
      </c>
      <c r="M1315" s="9"/>
      <c r="N1315" s="8"/>
      <c r="O1315" s="15"/>
      <c r="P1315" s="16"/>
    </row>
    <row r="1316" spans="2:16" customFormat="1" ht="76.5" customHeight="1" x14ac:dyDescent="0.25">
      <c r="B1316" s="8">
        <v>1331</v>
      </c>
      <c r="C1316" s="9" t="s">
        <v>1394</v>
      </c>
      <c r="D1316" s="9" t="s">
        <v>861</v>
      </c>
      <c r="E1316" s="10">
        <v>45405</v>
      </c>
      <c r="F1316" s="10">
        <v>45642</v>
      </c>
      <c r="G1316" s="10">
        <v>45642</v>
      </c>
      <c r="H1316" s="11">
        <v>51096708</v>
      </c>
      <c r="I1316" s="11">
        <v>51096708</v>
      </c>
      <c r="J1316" s="11">
        <v>51096708</v>
      </c>
      <c r="K1316" s="11">
        <v>0</v>
      </c>
      <c r="L1316" s="18">
        <f t="shared" si="20"/>
        <v>100</v>
      </c>
      <c r="M1316" s="9"/>
      <c r="N1316" s="8"/>
      <c r="O1316" s="15"/>
      <c r="P1316" s="16"/>
    </row>
    <row r="1317" spans="2:16" customFormat="1" ht="76.5" customHeight="1" x14ac:dyDescent="0.25">
      <c r="B1317" s="8">
        <v>1332</v>
      </c>
      <c r="C1317" s="9" t="s">
        <v>492</v>
      </c>
      <c r="D1317" s="9" t="s">
        <v>2312</v>
      </c>
      <c r="E1317" s="10">
        <v>45405</v>
      </c>
      <c r="F1317" s="10">
        <v>45656</v>
      </c>
      <c r="G1317" s="10">
        <v>45656</v>
      </c>
      <c r="H1317" s="11">
        <v>65129264</v>
      </c>
      <c r="I1317" s="11">
        <v>65129264</v>
      </c>
      <c r="J1317" s="11">
        <v>65129264</v>
      </c>
      <c r="K1317" s="11">
        <v>0</v>
      </c>
      <c r="L1317" s="18">
        <f t="shared" si="20"/>
        <v>100</v>
      </c>
      <c r="M1317" s="9"/>
      <c r="N1317" s="8"/>
      <c r="O1317" s="15"/>
      <c r="P1317" s="16"/>
    </row>
    <row r="1318" spans="2:16" customFormat="1" ht="76.5" customHeight="1" x14ac:dyDescent="0.25">
      <c r="B1318" s="8">
        <v>1333</v>
      </c>
      <c r="C1318" s="9" t="s">
        <v>1395</v>
      </c>
      <c r="D1318" s="9" t="s">
        <v>2600</v>
      </c>
      <c r="E1318" s="10">
        <v>45405</v>
      </c>
      <c r="F1318" s="10">
        <v>45656</v>
      </c>
      <c r="G1318" s="10">
        <v>45656</v>
      </c>
      <c r="H1318" s="11">
        <v>55870928</v>
      </c>
      <c r="I1318" s="11">
        <v>55870928</v>
      </c>
      <c r="J1318" s="11">
        <v>55870928</v>
      </c>
      <c r="K1318" s="11">
        <v>0</v>
      </c>
      <c r="L1318" s="18">
        <f t="shared" si="20"/>
        <v>100</v>
      </c>
      <c r="M1318" s="9"/>
      <c r="N1318" s="8"/>
      <c r="O1318" s="15"/>
      <c r="P1318" s="16"/>
    </row>
    <row r="1319" spans="2:16" customFormat="1" ht="76.5" customHeight="1" x14ac:dyDescent="0.25">
      <c r="B1319" s="8">
        <v>1334</v>
      </c>
      <c r="C1319" s="9" t="s">
        <v>1396</v>
      </c>
      <c r="D1319" s="9" t="s">
        <v>2601</v>
      </c>
      <c r="E1319" s="10">
        <v>45405</v>
      </c>
      <c r="F1319" s="10">
        <v>45652</v>
      </c>
      <c r="G1319" s="10">
        <v>45652</v>
      </c>
      <c r="H1319" s="11">
        <v>18277000</v>
      </c>
      <c r="I1319" s="11">
        <v>18277000</v>
      </c>
      <c r="J1319" s="11">
        <v>18277000</v>
      </c>
      <c r="K1319" s="11">
        <v>0</v>
      </c>
      <c r="L1319" s="18">
        <f t="shared" si="20"/>
        <v>100.00000000000001</v>
      </c>
      <c r="M1319" s="9"/>
      <c r="N1319" s="8"/>
      <c r="O1319" s="15"/>
      <c r="P1319" s="16"/>
    </row>
    <row r="1320" spans="2:16" customFormat="1" ht="76.5" customHeight="1" x14ac:dyDescent="0.25">
      <c r="B1320" s="8">
        <v>1335</v>
      </c>
      <c r="C1320" s="9" t="s">
        <v>675</v>
      </c>
      <c r="D1320" s="9" t="s">
        <v>2339</v>
      </c>
      <c r="E1320" s="10">
        <v>45405</v>
      </c>
      <c r="F1320" s="10">
        <v>45642</v>
      </c>
      <c r="G1320" s="10">
        <v>45653</v>
      </c>
      <c r="H1320" s="11">
        <v>49920000</v>
      </c>
      <c r="I1320" s="11">
        <v>52266667</v>
      </c>
      <c r="J1320" s="11">
        <v>52266667</v>
      </c>
      <c r="K1320" s="11">
        <v>0</v>
      </c>
      <c r="L1320" s="18">
        <f t="shared" si="20"/>
        <v>99.999999999999986</v>
      </c>
      <c r="M1320" s="9" t="s">
        <v>3030</v>
      </c>
      <c r="N1320" s="8">
        <v>11</v>
      </c>
      <c r="O1320" s="15">
        <v>2346667</v>
      </c>
      <c r="P1320" s="16"/>
    </row>
    <row r="1321" spans="2:16" customFormat="1" ht="76.5" customHeight="1" x14ac:dyDescent="0.25">
      <c r="B1321" s="8">
        <v>1336</v>
      </c>
      <c r="C1321" s="9" t="s">
        <v>263</v>
      </c>
      <c r="D1321" s="9" t="s">
        <v>2233</v>
      </c>
      <c r="E1321" s="10">
        <v>45405</v>
      </c>
      <c r="F1321" s="10">
        <v>45656</v>
      </c>
      <c r="G1321" s="10">
        <v>45595</v>
      </c>
      <c r="H1321" s="11">
        <v>24700000</v>
      </c>
      <c r="I1321" s="11">
        <v>18700000</v>
      </c>
      <c r="J1321" s="11">
        <v>18700000</v>
      </c>
      <c r="K1321" s="11">
        <v>0</v>
      </c>
      <c r="L1321" s="18">
        <f t="shared" si="20"/>
        <v>100</v>
      </c>
      <c r="M1321" s="9" t="s">
        <v>2993</v>
      </c>
      <c r="N1321" s="8">
        <v>-61</v>
      </c>
      <c r="O1321" s="15">
        <v>-6000000</v>
      </c>
      <c r="P1321" s="16"/>
    </row>
    <row r="1322" spans="2:16" customFormat="1" ht="76.5" customHeight="1" x14ac:dyDescent="0.25">
      <c r="B1322" s="8">
        <v>1337</v>
      </c>
      <c r="C1322" s="9" t="s">
        <v>570</v>
      </c>
      <c r="D1322" s="9" t="s">
        <v>2161</v>
      </c>
      <c r="E1322" s="10">
        <v>45405</v>
      </c>
      <c r="F1322" s="10">
        <v>45642</v>
      </c>
      <c r="G1322" s="10">
        <v>45642</v>
      </c>
      <c r="H1322" s="11">
        <v>62459534</v>
      </c>
      <c r="I1322" s="11">
        <v>62459534</v>
      </c>
      <c r="J1322" s="11">
        <v>62459534</v>
      </c>
      <c r="K1322" s="11">
        <v>0</v>
      </c>
      <c r="L1322" s="18">
        <f t="shared" si="20"/>
        <v>100</v>
      </c>
      <c r="M1322" s="9"/>
      <c r="N1322" s="8"/>
      <c r="O1322" s="15"/>
      <c r="P1322" s="16"/>
    </row>
    <row r="1323" spans="2:16" customFormat="1" ht="76.5" customHeight="1" x14ac:dyDescent="0.25">
      <c r="B1323" s="8">
        <v>1338</v>
      </c>
      <c r="C1323" s="9" t="s">
        <v>261</v>
      </c>
      <c r="D1323" s="9" t="s">
        <v>887</v>
      </c>
      <c r="E1323" s="10">
        <v>45405</v>
      </c>
      <c r="F1323" s="10">
        <v>45642</v>
      </c>
      <c r="G1323" s="10">
        <v>45642</v>
      </c>
      <c r="H1323" s="11">
        <v>32091866</v>
      </c>
      <c r="I1323" s="11">
        <v>32091866</v>
      </c>
      <c r="J1323" s="11">
        <v>32091866</v>
      </c>
      <c r="K1323" s="11">
        <v>0</v>
      </c>
      <c r="L1323" s="18">
        <f t="shared" si="20"/>
        <v>100</v>
      </c>
      <c r="M1323" s="9"/>
      <c r="N1323" s="8"/>
      <c r="O1323" s="15"/>
      <c r="P1323" s="16"/>
    </row>
    <row r="1324" spans="2:16" customFormat="1" ht="76.5" customHeight="1" x14ac:dyDescent="0.25">
      <c r="B1324" s="8">
        <v>1339</v>
      </c>
      <c r="C1324" s="9" t="s">
        <v>563</v>
      </c>
      <c r="D1324" s="9" t="s">
        <v>846</v>
      </c>
      <c r="E1324" s="10">
        <v>45405</v>
      </c>
      <c r="F1324" s="10">
        <v>45642</v>
      </c>
      <c r="G1324" s="10">
        <v>45505</v>
      </c>
      <c r="H1324" s="11">
        <v>32091866</v>
      </c>
      <c r="I1324" s="11">
        <v>13497866</v>
      </c>
      <c r="J1324" s="11">
        <v>13497866</v>
      </c>
      <c r="K1324" s="11">
        <v>0</v>
      </c>
      <c r="L1324" s="18">
        <f t="shared" si="20"/>
        <v>100</v>
      </c>
      <c r="M1324" s="9" t="s">
        <v>2993</v>
      </c>
      <c r="N1324" s="8">
        <v>-137</v>
      </c>
      <c r="O1324" s="15">
        <v>-18594000</v>
      </c>
      <c r="P1324" s="16"/>
    </row>
    <row r="1325" spans="2:16" customFormat="1" ht="76.5" customHeight="1" x14ac:dyDescent="0.25">
      <c r="B1325" s="8">
        <v>1340</v>
      </c>
      <c r="C1325" s="9" t="s">
        <v>200</v>
      </c>
      <c r="D1325" s="9" t="s">
        <v>846</v>
      </c>
      <c r="E1325" s="10">
        <v>45406</v>
      </c>
      <c r="F1325" s="10">
        <v>45642</v>
      </c>
      <c r="G1325" s="10">
        <v>45642</v>
      </c>
      <c r="H1325" s="11">
        <v>49054266</v>
      </c>
      <c r="I1325" s="11">
        <v>49054266</v>
      </c>
      <c r="J1325" s="11">
        <v>49054266</v>
      </c>
      <c r="K1325" s="11">
        <v>0</v>
      </c>
      <c r="L1325" s="18">
        <f t="shared" si="20"/>
        <v>100</v>
      </c>
      <c r="M1325" s="9"/>
      <c r="N1325" s="8"/>
      <c r="O1325" s="15"/>
      <c r="P1325" s="16"/>
    </row>
    <row r="1326" spans="2:16" customFormat="1" ht="76.5" customHeight="1" x14ac:dyDescent="0.25">
      <c r="B1326" s="8">
        <v>1341</v>
      </c>
      <c r="C1326" s="9" t="s">
        <v>559</v>
      </c>
      <c r="D1326" s="9" t="s">
        <v>859</v>
      </c>
      <c r="E1326" s="10">
        <v>45405</v>
      </c>
      <c r="F1326" s="10">
        <v>45642</v>
      </c>
      <c r="G1326" s="10">
        <v>45642</v>
      </c>
      <c r="H1326" s="11">
        <v>66016666</v>
      </c>
      <c r="I1326" s="11">
        <v>66016666</v>
      </c>
      <c r="J1326" s="11">
        <v>66016666</v>
      </c>
      <c r="K1326" s="11">
        <v>0</v>
      </c>
      <c r="L1326" s="18">
        <f t="shared" si="20"/>
        <v>100</v>
      </c>
      <c r="M1326" s="9"/>
      <c r="N1326" s="8"/>
      <c r="O1326" s="15"/>
      <c r="P1326" s="16"/>
    </row>
    <row r="1327" spans="2:16" customFormat="1" ht="76.5" customHeight="1" x14ac:dyDescent="0.25">
      <c r="B1327" s="8">
        <v>1342</v>
      </c>
      <c r="C1327" s="9" t="s">
        <v>64</v>
      </c>
      <c r="D1327" s="9" t="s">
        <v>2324</v>
      </c>
      <c r="E1327" s="10">
        <v>45405</v>
      </c>
      <c r="F1327" s="10">
        <v>45656</v>
      </c>
      <c r="G1327" s="10">
        <v>45656</v>
      </c>
      <c r="H1327" s="11">
        <v>28816667</v>
      </c>
      <c r="I1327" s="11">
        <v>28816667</v>
      </c>
      <c r="J1327" s="11">
        <v>28816667</v>
      </c>
      <c r="K1327" s="11">
        <v>0</v>
      </c>
      <c r="L1327" s="18">
        <f t="shared" si="20"/>
        <v>100</v>
      </c>
      <c r="M1327" s="9"/>
      <c r="N1327" s="8"/>
      <c r="O1327" s="15"/>
      <c r="P1327" s="16"/>
    </row>
    <row r="1328" spans="2:16" customFormat="1" ht="76.5" customHeight="1" x14ac:dyDescent="0.25">
      <c r="B1328" s="8">
        <v>1343</v>
      </c>
      <c r="C1328" s="9" t="s">
        <v>331</v>
      </c>
      <c r="D1328" s="9" t="s">
        <v>2602</v>
      </c>
      <c r="E1328" s="10">
        <v>45405</v>
      </c>
      <c r="F1328" s="10">
        <v>45656</v>
      </c>
      <c r="G1328" s="10">
        <v>45509</v>
      </c>
      <c r="H1328" s="11">
        <v>24700000</v>
      </c>
      <c r="I1328" s="11">
        <v>10200000</v>
      </c>
      <c r="J1328" s="11">
        <v>10200000</v>
      </c>
      <c r="K1328" s="11">
        <v>0</v>
      </c>
      <c r="L1328" s="18">
        <f t="shared" si="20"/>
        <v>100</v>
      </c>
      <c r="M1328" s="9" t="s">
        <v>2993</v>
      </c>
      <c r="N1328" s="8">
        <v>-147</v>
      </c>
      <c r="O1328" s="15">
        <v>-14500000</v>
      </c>
      <c r="P1328" s="16"/>
    </row>
    <row r="1329" spans="2:16" customFormat="1" ht="76.5" customHeight="1" x14ac:dyDescent="0.25">
      <c r="B1329" s="8">
        <v>1344</v>
      </c>
      <c r="C1329" s="9" t="s">
        <v>240</v>
      </c>
      <c r="D1329" s="9" t="s">
        <v>2234</v>
      </c>
      <c r="E1329" s="10">
        <v>45405</v>
      </c>
      <c r="F1329" s="10">
        <v>45656</v>
      </c>
      <c r="G1329" s="10">
        <v>45509</v>
      </c>
      <c r="H1329" s="11">
        <v>24700000</v>
      </c>
      <c r="I1329" s="11">
        <v>10200000</v>
      </c>
      <c r="J1329" s="11">
        <v>10200000</v>
      </c>
      <c r="K1329" s="11">
        <v>0</v>
      </c>
      <c r="L1329" s="18">
        <f t="shared" si="20"/>
        <v>100</v>
      </c>
      <c r="M1329" s="9" t="s">
        <v>2993</v>
      </c>
      <c r="N1329" s="8">
        <v>-147</v>
      </c>
      <c r="O1329" s="15">
        <v>-14500000</v>
      </c>
      <c r="P1329" s="16"/>
    </row>
    <row r="1330" spans="2:16" customFormat="1" ht="76.5" customHeight="1" x14ac:dyDescent="0.25">
      <c r="B1330" s="8">
        <v>1345</v>
      </c>
      <c r="C1330" s="9" t="s">
        <v>101</v>
      </c>
      <c r="D1330" s="9" t="s">
        <v>2164</v>
      </c>
      <c r="E1330" s="10">
        <v>45405</v>
      </c>
      <c r="F1330" s="10">
        <v>45656</v>
      </c>
      <c r="G1330" s="10">
        <v>45509</v>
      </c>
      <c r="H1330" s="11">
        <v>24568267</v>
      </c>
      <c r="I1330" s="11">
        <v>10145600</v>
      </c>
      <c r="J1330" s="11">
        <v>10145600</v>
      </c>
      <c r="K1330" s="11">
        <v>0</v>
      </c>
      <c r="L1330" s="18">
        <f t="shared" si="20"/>
        <v>100</v>
      </c>
      <c r="M1330" s="9" t="s">
        <v>2993</v>
      </c>
      <c r="N1330" s="8">
        <v>-147</v>
      </c>
      <c r="O1330" s="15">
        <v>-14422667</v>
      </c>
      <c r="P1330" s="16"/>
    </row>
    <row r="1331" spans="2:16" customFormat="1" ht="76.5" customHeight="1" x14ac:dyDescent="0.25">
      <c r="B1331" s="8">
        <v>1346</v>
      </c>
      <c r="C1331" s="9" t="s">
        <v>270</v>
      </c>
      <c r="D1331" s="9" t="s">
        <v>2145</v>
      </c>
      <c r="E1331" s="10">
        <v>45406</v>
      </c>
      <c r="F1331" s="10">
        <v>45642</v>
      </c>
      <c r="G1331" s="10">
        <v>45642</v>
      </c>
      <c r="H1331" s="11">
        <v>40145900</v>
      </c>
      <c r="I1331" s="11">
        <v>40145900</v>
      </c>
      <c r="J1331" s="11">
        <v>40145900</v>
      </c>
      <c r="K1331" s="11">
        <v>0</v>
      </c>
      <c r="L1331" s="18">
        <f t="shared" si="20"/>
        <v>100</v>
      </c>
      <c r="M1331" s="9"/>
      <c r="N1331" s="8"/>
      <c r="O1331" s="15"/>
      <c r="P1331" s="16"/>
    </row>
    <row r="1332" spans="2:16" customFormat="1" ht="76.5" customHeight="1" x14ac:dyDescent="0.25">
      <c r="B1332" s="8">
        <v>1347</v>
      </c>
      <c r="C1332" s="9" t="s">
        <v>558</v>
      </c>
      <c r="D1332" s="9" t="s">
        <v>2161</v>
      </c>
      <c r="E1332" s="10">
        <v>45405</v>
      </c>
      <c r="F1332" s="10">
        <v>45656</v>
      </c>
      <c r="G1332" s="10">
        <v>45656</v>
      </c>
      <c r="H1332" s="11">
        <v>92082400</v>
      </c>
      <c r="I1332" s="11">
        <v>92082400</v>
      </c>
      <c r="J1332" s="11">
        <v>92082400</v>
      </c>
      <c r="K1332" s="11">
        <v>0</v>
      </c>
      <c r="L1332" s="18">
        <f t="shared" si="20"/>
        <v>100</v>
      </c>
      <c r="M1332" s="9"/>
      <c r="N1332" s="8"/>
      <c r="O1332" s="15"/>
      <c r="P1332" s="16"/>
    </row>
    <row r="1333" spans="2:16" customFormat="1" ht="76.5" customHeight="1" x14ac:dyDescent="0.25">
      <c r="B1333" s="8">
        <v>1348</v>
      </c>
      <c r="C1333" s="9" t="s">
        <v>346</v>
      </c>
      <c r="D1333" s="9" t="s">
        <v>2162</v>
      </c>
      <c r="E1333" s="10">
        <v>45406</v>
      </c>
      <c r="F1333" s="10">
        <v>45642</v>
      </c>
      <c r="G1333" s="10">
        <v>45512</v>
      </c>
      <c r="H1333" s="11">
        <v>23300000</v>
      </c>
      <c r="I1333" s="11">
        <v>10500000</v>
      </c>
      <c r="J1333" s="11">
        <v>10500000</v>
      </c>
      <c r="K1333" s="11">
        <v>0</v>
      </c>
      <c r="L1333" s="18">
        <f t="shared" si="20"/>
        <v>99.999999999999986</v>
      </c>
      <c r="M1333" s="9" t="s">
        <v>2993</v>
      </c>
      <c r="N1333" s="8">
        <v>-130</v>
      </c>
      <c r="O1333" s="15">
        <v>-12800000</v>
      </c>
      <c r="P1333" s="16"/>
    </row>
    <row r="1334" spans="2:16" customFormat="1" ht="76.5" customHeight="1" x14ac:dyDescent="0.25">
      <c r="B1334" s="8">
        <v>1349</v>
      </c>
      <c r="C1334" s="9" t="s">
        <v>140</v>
      </c>
      <c r="D1334" s="9" t="s">
        <v>846</v>
      </c>
      <c r="E1334" s="10">
        <v>45405</v>
      </c>
      <c r="F1334" s="10">
        <v>45642</v>
      </c>
      <c r="G1334" s="10">
        <v>45642</v>
      </c>
      <c r="H1334" s="11">
        <v>40145900</v>
      </c>
      <c r="I1334" s="11">
        <v>40145900</v>
      </c>
      <c r="J1334" s="11">
        <v>40145900</v>
      </c>
      <c r="K1334" s="11">
        <v>0</v>
      </c>
      <c r="L1334" s="18">
        <f t="shared" si="20"/>
        <v>100</v>
      </c>
      <c r="M1334" s="9"/>
      <c r="N1334" s="8"/>
      <c r="O1334" s="15"/>
      <c r="P1334" s="16"/>
    </row>
    <row r="1335" spans="2:16" customFormat="1" ht="76.5" customHeight="1" x14ac:dyDescent="0.25">
      <c r="B1335" s="8">
        <v>1350</v>
      </c>
      <c r="C1335" s="9" t="s">
        <v>121</v>
      </c>
      <c r="D1335" s="9" t="s">
        <v>846</v>
      </c>
      <c r="E1335" s="10">
        <v>45406</v>
      </c>
      <c r="F1335" s="10">
        <v>45642</v>
      </c>
      <c r="G1335" s="10">
        <v>45656</v>
      </c>
      <c r="H1335" s="11">
        <v>57954866</v>
      </c>
      <c r="I1335" s="11">
        <v>61437133</v>
      </c>
      <c r="J1335" s="11">
        <v>61437133</v>
      </c>
      <c r="K1335" s="11">
        <v>0</v>
      </c>
      <c r="L1335" s="18">
        <f t="shared" si="20"/>
        <v>100</v>
      </c>
      <c r="M1335" s="9" t="s">
        <v>3030</v>
      </c>
      <c r="N1335" s="8">
        <v>14</v>
      </c>
      <c r="O1335" s="15">
        <v>3482267</v>
      </c>
      <c r="P1335" s="16"/>
    </row>
    <row r="1336" spans="2:16" customFormat="1" ht="76.5" customHeight="1" x14ac:dyDescent="0.25">
      <c r="B1336" s="8">
        <v>1351</v>
      </c>
      <c r="C1336" s="9" t="s">
        <v>239</v>
      </c>
      <c r="D1336" s="9" t="s">
        <v>2324</v>
      </c>
      <c r="E1336" s="10">
        <v>45406</v>
      </c>
      <c r="F1336" s="10">
        <v>45653</v>
      </c>
      <c r="G1336" s="10">
        <v>45509</v>
      </c>
      <c r="H1336" s="11">
        <v>24269867</v>
      </c>
      <c r="I1336" s="11">
        <v>10145600</v>
      </c>
      <c r="J1336" s="11">
        <v>10145600</v>
      </c>
      <c r="K1336" s="11">
        <v>0</v>
      </c>
      <c r="L1336" s="18">
        <f t="shared" si="20"/>
        <v>100</v>
      </c>
      <c r="M1336" s="9" t="s">
        <v>2993</v>
      </c>
      <c r="N1336" s="8">
        <v>-144</v>
      </c>
      <c r="O1336" s="15">
        <v>-14124267</v>
      </c>
      <c r="P1336" s="16"/>
    </row>
    <row r="1337" spans="2:16" customFormat="1" ht="76.5" customHeight="1" x14ac:dyDescent="0.25">
      <c r="B1337" s="8">
        <v>1352</v>
      </c>
      <c r="C1337" s="9" t="s">
        <v>163</v>
      </c>
      <c r="D1337" s="9" t="s">
        <v>2464</v>
      </c>
      <c r="E1337" s="10">
        <v>45406</v>
      </c>
      <c r="F1337" s="10">
        <v>45653</v>
      </c>
      <c r="G1337" s="10">
        <v>45653</v>
      </c>
      <c r="H1337" s="11">
        <v>65408267</v>
      </c>
      <c r="I1337" s="11">
        <v>65408267</v>
      </c>
      <c r="J1337" s="11">
        <v>65408267</v>
      </c>
      <c r="K1337" s="11">
        <v>0</v>
      </c>
      <c r="L1337" s="18">
        <f t="shared" si="20"/>
        <v>100</v>
      </c>
      <c r="M1337" s="9"/>
      <c r="N1337" s="8"/>
      <c r="O1337" s="15"/>
      <c r="P1337" s="16"/>
    </row>
    <row r="1338" spans="2:16" customFormat="1" ht="76.5" customHeight="1" x14ac:dyDescent="0.25">
      <c r="B1338" s="8">
        <v>1353</v>
      </c>
      <c r="C1338" s="9" t="s">
        <v>102</v>
      </c>
      <c r="D1338" s="9" t="s">
        <v>2603</v>
      </c>
      <c r="E1338" s="10">
        <v>45406</v>
      </c>
      <c r="F1338" s="10">
        <v>45642</v>
      </c>
      <c r="G1338" s="10">
        <v>45642</v>
      </c>
      <c r="H1338" s="11">
        <v>79630200</v>
      </c>
      <c r="I1338" s="11">
        <v>79630200</v>
      </c>
      <c r="J1338" s="11">
        <v>79630200</v>
      </c>
      <c r="K1338" s="11">
        <v>0</v>
      </c>
      <c r="L1338" s="18">
        <f t="shared" si="20"/>
        <v>100</v>
      </c>
      <c r="M1338" s="9"/>
      <c r="N1338" s="8"/>
      <c r="O1338" s="15"/>
      <c r="P1338" s="16"/>
    </row>
    <row r="1339" spans="2:16" customFormat="1" ht="76.5" customHeight="1" x14ac:dyDescent="0.25">
      <c r="B1339" s="8">
        <v>1354</v>
      </c>
      <c r="C1339" s="9" t="s">
        <v>248</v>
      </c>
      <c r="D1339" s="9" t="s">
        <v>2603</v>
      </c>
      <c r="E1339" s="10">
        <v>45406</v>
      </c>
      <c r="F1339" s="10">
        <v>45642</v>
      </c>
      <c r="G1339" s="10">
        <v>45504</v>
      </c>
      <c r="H1339" s="11">
        <v>79630200</v>
      </c>
      <c r="I1339" s="11">
        <v>33349400</v>
      </c>
      <c r="J1339" s="11">
        <v>33349400</v>
      </c>
      <c r="K1339" s="11">
        <v>0</v>
      </c>
      <c r="L1339" s="18">
        <f t="shared" si="20"/>
        <v>100</v>
      </c>
      <c r="M1339" s="9" t="s">
        <v>2993</v>
      </c>
      <c r="N1339" s="8">
        <v>-138</v>
      </c>
      <c r="O1339" s="15">
        <v>-46280800</v>
      </c>
      <c r="P1339" s="16"/>
    </row>
    <row r="1340" spans="2:16" customFormat="1" ht="76.5" customHeight="1" x14ac:dyDescent="0.25">
      <c r="B1340" s="8">
        <v>1355</v>
      </c>
      <c r="C1340" s="9" t="s">
        <v>923</v>
      </c>
      <c r="D1340" s="9" t="s">
        <v>2604</v>
      </c>
      <c r="E1340" s="10">
        <v>45406</v>
      </c>
      <c r="F1340" s="10">
        <v>45642</v>
      </c>
      <c r="G1340" s="10">
        <v>45656</v>
      </c>
      <c r="H1340" s="11">
        <v>51519000</v>
      </c>
      <c r="I1340" s="11">
        <v>54601333</v>
      </c>
      <c r="J1340" s="11">
        <v>47996333</v>
      </c>
      <c r="K1340" s="11">
        <v>6605000</v>
      </c>
      <c r="L1340" s="18">
        <f t="shared" si="20"/>
        <v>87.903225732602536</v>
      </c>
      <c r="M1340" s="9" t="s">
        <v>3030</v>
      </c>
      <c r="N1340" s="8">
        <v>14</v>
      </c>
      <c r="O1340" s="15">
        <v>3082333</v>
      </c>
      <c r="P1340" s="16"/>
    </row>
    <row r="1341" spans="2:16" customFormat="1" ht="76.5" customHeight="1" x14ac:dyDescent="0.25">
      <c r="B1341" s="8">
        <v>1356</v>
      </c>
      <c r="C1341" s="9" t="s">
        <v>526</v>
      </c>
      <c r="D1341" s="9" t="s">
        <v>879</v>
      </c>
      <c r="E1341" s="10">
        <v>45406</v>
      </c>
      <c r="F1341" s="10">
        <v>45642</v>
      </c>
      <c r="G1341" s="10">
        <v>45642</v>
      </c>
      <c r="H1341" s="11">
        <v>79630200</v>
      </c>
      <c r="I1341" s="11">
        <v>79630200</v>
      </c>
      <c r="J1341" s="11">
        <v>79630200</v>
      </c>
      <c r="K1341" s="11">
        <v>0</v>
      </c>
      <c r="L1341" s="18">
        <f t="shared" si="20"/>
        <v>100</v>
      </c>
      <c r="M1341" s="9"/>
      <c r="N1341" s="8"/>
      <c r="O1341" s="15"/>
      <c r="P1341" s="16"/>
    </row>
    <row r="1342" spans="2:16" customFormat="1" ht="76.5" customHeight="1" x14ac:dyDescent="0.25">
      <c r="B1342" s="8">
        <v>1357</v>
      </c>
      <c r="C1342" s="9" t="s">
        <v>1397</v>
      </c>
      <c r="D1342" s="9" t="s">
        <v>2603</v>
      </c>
      <c r="E1342" s="10">
        <v>45405</v>
      </c>
      <c r="F1342" s="10">
        <v>45642</v>
      </c>
      <c r="G1342" s="10">
        <v>45642</v>
      </c>
      <c r="H1342" s="11">
        <v>72540000</v>
      </c>
      <c r="I1342" s="11">
        <v>72540000</v>
      </c>
      <c r="J1342" s="11">
        <v>72540000</v>
      </c>
      <c r="K1342" s="11">
        <v>0</v>
      </c>
      <c r="L1342" s="18">
        <f t="shared" si="20"/>
        <v>100</v>
      </c>
      <c r="M1342" s="9" t="s">
        <v>2998</v>
      </c>
      <c r="N1342" s="8">
        <v>0</v>
      </c>
      <c r="O1342" s="15">
        <v>0</v>
      </c>
      <c r="P1342" s="16"/>
    </row>
    <row r="1343" spans="2:16" customFormat="1" ht="76.5" customHeight="1" x14ac:dyDescent="0.25">
      <c r="B1343" s="8">
        <v>1358</v>
      </c>
      <c r="C1343" s="9" t="s">
        <v>1398</v>
      </c>
      <c r="D1343" s="9" t="s">
        <v>2605</v>
      </c>
      <c r="E1343" s="10">
        <v>45405</v>
      </c>
      <c r="F1343" s="10">
        <v>45648</v>
      </c>
      <c r="G1343" s="10">
        <v>45648</v>
      </c>
      <c r="H1343" s="11">
        <v>40800000</v>
      </c>
      <c r="I1343" s="11">
        <v>40800000</v>
      </c>
      <c r="J1343" s="11">
        <v>40800000</v>
      </c>
      <c r="K1343" s="11">
        <v>0</v>
      </c>
      <c r="L1343" s="18">
        <f t="shared" si="20"/>
        <v>100</v>
      </c>
      <c r="M1343" s="9"/>
      <c r="N1343" s="8"/>
      <c r="O1343" s="15"/>
      <c r="P1343" s="16"/>
    </row>
    <row r="1344" spans="2:16" customFormat="1" ht="76.5" customHeight="1" x14ac:dyDescent="0.25">
      <c r="B1344" s="8">
        <v>1359</v>
      </c>
      <c r="C1344" s="9" t="s">
        <v>296</v>
      </c>
      <c r="D1344" s="9" t="s">
        <v>2104</v>
      </c>
      <c r="E1344" s="10">
        <v>45405</v>
      </c>
      <c r="F1344" s="10">
        <v>45656</v>
      </c>
      <c r="G1344" s="10">
        <v>45656</v>
      </c>
      <c r="H1344" s="11">
        <v>60760000</v>
      </c>
      <c r="I1344" s="11">
        <v>60760000</v>
      </c>
      <c r="J1344" s="11">
        <v>60760000</v>
      </c>
      <c r="K1344" s="11">
        <v>0</v>
      </c>
      <c r="L1344" s="18">
        <f t="shared" si="20"/>
        <v>100</v>
      </c>
      <c r="M1344" s="9"/>
      <c r="N1344" s="8"/>
      <c r="O1344" s="15"/>
      <c r="P1344" s="16"/>
    </row>
    <row r="1345" spans="2:16" customFormat="1" ht="76.5" customHeight="1" x14ac:dyDescent="0.25">
      <c r="B1345" s="8">
        <v>1360</v>
      </c>
      <c r="C1345" s="9" t="s">
        <v>311</v>
      </c>
      <c r="D1345" s="9" t="s">
        <v>2606</v>
      </c>
      <c r="E1345" s="10">
        <v>45405</v>
      </c>
      <c r="F1345" s="10">
        <v>45656</v>
      </c>
      <c r="G1345" s="10">
        <v>45656</v>
      </c>
      <c r="H1345" s="11">
        <v>60760000</v>
      </c>
      <c r="I1345" s="11">
        <v>60760000</v>
      </c>
      <c r="J1345" s="11">
        <v>60760000</v>
      </c>
      <c r="K1345" s="11">
        <v>0</v>
      </c>
      <c r="L1345" s="18">
        <f t="shared" si="20"/>
        <v>100</v>
      </c>
      <c r="M1345" s="9"/>
      <c r="N1345" s="8"/>
      <c r="O1345" s="15"/>
      <c r="P1345" s="16"/>
    </row>
    <row r="1346" spans="2:16" customFormat="1" ht="76.5" customHeight="1" x14ac:dyDescent="0.25">
      <c r="B1346" s="8">
        <v>1361</v>
      </c>
      <c r="C1346" s="9" t="s">
        <v>434</v>
      </c>
      <c r="D1346" s="9" t="s">
        <v>2142</v>
      </c>
      <c r="E1346" s="10">
        <v>45405</v>
      </c>
      <c r="F1346" s="10">
        <v>45656</v>
      </c>
      <c r="G1346" s="10">
        <v>45656</v>
      </c>
      <c r="H1346" s="11">
        <v>66400000</v>
      </c>
      <c r="I1346" s="11">
        <v>66400000</v>
      </c>
      <c r="J1346" s="11">
        <v>66400000</v>
      </c>
      <c r="K1346" s="11">
        <v>0</v>
      </c>
      <c r="L1346" s="18">
        <f t="shared" si="20"/>
        <v>100</v>
      </c>
      <c r="M1346" s="9"/>
      <c r="N1346" s="8"/>
      <c r="O1346" s="15"/>
      <c r="P1346" s="16"/>
    </row>
    <row r="1347" spans="2:16" customFormat="1" ht="76.5" customHeight="1" x14ac:dyDescent="0.25">
      <c r="B1347" s="8">
        <v>1362</v>
      </c>
      <c r="C1347" s="9" t="s">
        <v>438</v>
      </c>
      <c r="D1347" s="9" t="s">
        <v>2607</v>
      </c>
      <c r="E1347" s="10">
        <v>45405</v>
      </c>
      <c r="F1347" s="10">
        <v>45656</v>
      </c>
      <c r="G1347" s="10">
        <v>45656</v>
      </c>
      <c r="H1347" s="11">
        <v>32339200</v>
      </c>
      <c r="I1347" s="11">
        <v>32339200</v>
      </c>
      <c r="J1347" s="11">
        <v>32339200</v>
      </c>
      <c r="K1347" s="11">
        <v>0</v>
      </c>
      <c r="L1347" s="18">
        <f t="shared" si="20"/>
        <v>100</v>
      </c>
      <c r="M1347" s="9"/>
      <c r="N1347" s="8"/>
      <c r="O1347" s="15"/>
      <c r="P1347" s="16"/>
    </row>
    <row r="1348" spans="2:16" customFormat="1" ht="76.5" customHeight="1" x14ac:dyDescent="0.25">
      <c r="B1348" s="8">
        <v>1363</v>
      </c>
      <c r="C1348" s="9" t="s">
        <v>435</v>
      </c>
      <c r="D1348" s="9" t="s">
        <v>2150</v>
      </c>
      <c r="E1348" s="10">
        <v>45405</v>
      </c>
      <c r="F1348" s="10">
        <v>45656</v>
      </c>
      <c r="G1348" s="10">
        <v>45656</v>
      </c>
      <c r="H1348" s="11">
        <v>49600000</v>
      </c>
      <c r="I1348" s="11">
        <v>49600000</v>
      </c>
      <c r="J1348" s="11">
        <v>49600000</v>
      </c>
      <c r="K1348" s="11">
        <v>0</v>
      </c>
      <c r="L1348" s="18">
        <f t="shared" si="20"/>
        <v>100</v>
      </c>
      <c r="M1348" s="9"/>
      <c r="N1348" s="8"/>
      <c r="O1348" s="15"/>
      <c r="P1348" s="16"/>
    </row>
    <row r="1349" spans="2:16" customFormat="1" ht="76.5" customHeight="1" x14ac:dyDescent="0.25">
      <c r="B1349" s="8">
        <v>1364</v>
      </c>
      <c r="C1349" s="9" t="s">
        <v>46</v>
      </c>
      <c r="D1349" s="9" t="s">
        <v>2608</v>
      </c>
      <c r="E1349" s="10">
        <v>45405</v>
      </c>
      <c r="F1349" s="10">
        <v>45656</v>
      </c>
      <c r="G1349" s="10">
        <v>45656</v>
      </c>
      <c r="H1349" s="11">
        <v>49600000</v>
      </c>
      <c r="I1349" s="11">
        <v>49600000</v>
      </c>
      <c r="J1349" s="11">
        <v>49600000</v>
      </c>
      <c r="K1349" s="11">
        <v>0</v>
      </c>
      <c r="L1349" s="18">
        <f t="shared" ref="L1349:L1412" si="21">100/I1349*J1349</f>
        <v>100</v>
      </c>
      <c r="M1349" s="9"/>
      <c r="N1349" s="8"/>
      <c r="O1349" s="15"/>
      <c r="P1349" s="16"/>
    </row>
    <row r="1350" spans="2:16" customFormat="1" ht="76.5" customHeight="1" x14ac:dyDescent="0.25">
      <c r="B1350" s="8">
        <v>1365</v>
      </c>
      <c r="C1350" s="9" t="s">
        <v>34</v>
      </c>
      <c r="D1350" s="9" t="s">
        <v>2148</v>
      </c>
      <c r="E1350" s="10">
        <v>45405</v>
      </c>
      <c r="F1350" s="10">
        <v>45656</v>
      </c>
      <c r="G1350" s="10">
        <v>45656</v>
      </c>
      <c r="H1350" s="11">
        <v>32240000</v>
      </c>
      <c r="I1350" s="11">
        <v>32240000</v>
      </c>
      <c r="J1350" s="11">
        <v>32240000</v>
      </c>
      <c r="K1350" s="11">
        <v>0</v>
      </c>
      <c r="L1350" s="18">
        <f t="shared" si="21"/>
        <v>100</v>
      </c>
      <c r="M1350" s="9"/>
      <c r="N1350" s="8"/>
      <c r="O1350" s="15"/>
      <c r="P1350" s="16"/>
    </row>
    <row r="1351" spans="2:16" customFormat="1" ht="76.5" customHeight="1" x14ac:dyDescent="0.25">
      <c r="B1351" s="8">
        <v>1366</v>
      </c>
      <c r="C1351" s="9" t="s">
        <v>315</v>
      </c>
      <c r="D1351" s="9" t="s">
        <v>2267</v>
      </c>
      <c r="E1351" s="10">
        <v>45405</v>
      </c>
      <c r="F1351" s="10">
        <v>45642</v>
      </c>
      <c r="G1351" s="10">
        <v>45642</v>
      </c>
      <c r="H1351" s="11">
        <v>49920000</v>
      </c>
      <c r="I1351" s="11">
        <v>49920000</v>
      </c>
      <c r="J1351" s="11">
        <v>49920000</v>
      </c>
      <c r="K1351" s="11">
        <v>0</v>
      </c>
      <c r="L1351" s="18">
        <f t="shared" si="21"/>
        <v>100</v>
      </c>
      <c r="M1351" s="9"/>
      <c r="N1351" s="8"/>
      <c r="O1351" s="15"/>
      <c r="P1351" s="16"/>
    </row>
    <row r="1352" spans="2:16" customFormat="1" ht="76.5" customHeight="1" x14ac:dyDescent="0.25">
      <c r="B1352" s="8">
        <v>1367</v>
      </c>
      <c r="C1352" s="9" t="s">
        <v>303</v>
      </c>
      <c r="D1352" s="9" t="s">
        <v>2223</v>
      </c>
      <c r="E1352" s="10">
        <v>45405</v>
      </c>
      <c r="F1352" s="10">
        <v>45618</v>
      </c>
      <c r="G1352" s="10">
        <v>45656</v>
      </c>
      <c r="H1352" s="11">
        <v>41300000</v>
      </c>
      <c r="I1352" s="11">
        <v>48773333</v>
      </c>
      <c r="J1352" s="11">
        <v>48773333</v>
      </c>
      <c r="K1352" s="11">
        <v>0</v>
      </c>
      <c r="L1352" s="18">
        <f t="shared" si="21"/>
        <v>100</v>
      </c>
      <c r="M1352" s="9" t="s">
        <v>3059</v>
      </c>
      <c r="N1352" s="8">
        <v>38</v>
      </c>
      <c r="O1352" s="15">
        <v>7473333</v>
      </c>
      <c r="P1352" s="16"/>
    </row>
    <row r="1353" spans="2:16" customFormat="1" ht="76.5" customHeight="1" x14ac:dyDescent="0.25">
      <c r="B1353" s="8">
        <v>1368</v>
      </c>
      <c r="C1353" s="9" t="s">
        <v>111</v>
      </c>
      <c r="D1353" s="9" t="s">
        <v>809</v>
      </c>
      <c r="E1353" s="10">
        <v>45405</v>
      </c>
      <c r="F1353" s="10">
        <v>45618</v>
      </c>
      <c r="G1353" s="10">
        <v>45656</v>
      </c>
      <c r="H1353" s="11">
        <v>70000000</v>
      </c>
      <c r="I1353" s="11">
        <v>82333333</v>
      </c>
      <c r="J1353" s="11">
        <v>82333333</v>
      </c>
      <c r="K1353" s="11">
        <v>0</v>
      </c>
      <c r="L1353" s="18">
        <f t="shared" si="21"/>
        <v>99.999999999999986</v>
      </c>
      <c r="M1353" s="9" t="s">
        <v>3030</v>
      </c>
      <c r="N1353" s="8">
        <v>38</v>
      </c>
      <c r="O1353" s="15">
        <v>12333333</v>
      </c>
      <c r="P1353" s="16"/>
    </row>
    <row r="1354" spans="2:16" customFormat="1" ht="76.5" customHeight="1" x14ac:dyDescent="0.25">
      <c r="B1354" s="8">
        <v>1369</v>
      </c>
      <c r="C1354" s="9" t="s">
        <v>313</v>
      </c>
      <c r="D1354" s="9" t="s">
        <v>810</v>
      </c>
      <c r="E1354" s="10">
        <v>45405</v>
      </c>
      <c r="F1354" s="10">
        <v>45648</v>
      </c>
      <c r="G1354" s="10">
        <v>45648</v>
      </c>
      <c r="H1354" s="11">
        <v>55200000</v>
      </c>
      <c r="I1354" s="11">
        <v>55200000</v>
      </c>
      <c r="J1354" s="11">
        <v>55200000</v>
      </c>
      <c r="K1354" s="11">
        <v>0</v>
      </c>
      <c r="L1354" s="18">
        <f t="shared" si="21"/>
        <v>100</v>
      </c>
      <c r="M1354" s="9"/>
      <c r="N1354" s="8"/>
      <c r="O1354" s="15"/>
      <c r="P1354" s="16"/>
    </row>
    <row r="1355" spans="2:16" customFormat="1" ht="76.5" customHeight="1" x14ac:dyDescent="0.25">
      <c r="B1355" s="8">
        <v>1370</v>
      </c>
      <c r="C1355" s="9" t="s">
        <v>380</v>
      </c>
      <c r="D1355" s="9" t="s">
        <v>425</v>
      </c>
      <c r="E1355" s="10">
        <v>45405</v>
      </c>
      <c r="F1355" s="10">
        <v>45618</v>
      </c>
      <c r="G1355" s="10">
        <v>45656</v>
      </c>
      <c r="H1355" s="11">
        <v>59500000</v>
      </c>
      <c r="I1355" s="11">
        <v>70266667</v>
      </c>
      <c r="J1355" s="11">
        <v>70266667</v>
      </c>
      <c r="K1355" s="11">
        <v>0</v>
      </c>
      <c r="L1355" s="18">
        <f t="shared" si="21"/>
        <v>100</v>
      </c>
      <c r="M1355" s="9" t="s">
        <v>3030</v>
      </c>
      <c r="N1355" s="8">
        <v>38</v>
      </c>
      <c r="O1355" s="15">
        <v>10766667</v>
      </c>
      <c r="P1355" s="16"/>
    </row>
    <row r="1356" spans="2:16" customFormat="1" ht="76.5" customHeight="1" x14ac:dyDescent="0.25">
      <c r="B1356" s="8">
        <v>1371</v>
      </c>
      <c r="C1356" s="9" t="s">
        <v>538</v>
      </c>
      <c r="D1356" s="9" t="s">
        <v>821</v>
      </c>
      <c r="E1356" s="10">
        <v>45405</v>
      </c>
      <c r="F1356" s="10">
        <v>45648</v>
      </c>
      <c r="G1356" s="10">
        <v>45649</v>
      </c>
      <c r="H1356" s="11">
        <v>34400000</v>
      </c>
      <c r="I1356" s="11">
        <v>34400000</v>
      </c>
      <c r="J1356" s="11">
        <v>34400000</v>
      </c>
      <c r="K1356" s="11">
        <v>0</v>
      </c>
      <c r="L1356" s="18">
        <f t="shared" si="21"/>
        <v>100</v>
      </c>
      <c r="M1356" s="9" t="s">
        <v>3060</v>
      </c>
      <c r="N1356" s="8">
        <v>1</v>
      </c>
      <c r="O1356" s="15">
        <v>0</v>
      </c>
      <c r="P1356" s="16"/>
    </row>
    <row r="1357" spans="2:16" customFormat="1" ht="76.5" customHeight="1" x14ac:dyDescent="0.25">
      <c r="B1357" s="8">
        <v>1372</v>
      </c>
      <c r="C1357" s="9" t="s">
        <v>324</v>
      </c>
      <c r="D1357" s="9" t="s">
        <v>814</v>
      </c>
      <c r="E1357" s="10">
        <v>45405</v>
      </c>
      <c r="F1357" s="10">
        <v>45646</v>
      </c>
      <c r="G1357" s="10">
        <v>45646</v>
      </c>
      <c r="H1357" s="11">
        <v>54740000</v>
      </c>
      <c r="I1357" s="11">
        <v>54740000</v>
      </c>
      <c r="J1357" s="11">
        <v>54740000</v>
      </c>
      <c r="K1357" s="11">
        <v>0</v>
      </c>
      <c r="L1357" s="18">
        <f t="shared" si="21"/>
        <v>100</v>
      </c>
      <c r="M1357" s="9"/>
      <c r="N1357" s="8"/>
      <c r="O1357" s="15"/>
      <c r="P1357" s="16"/>
    </row>
    <row r="1358" spans="2:16" customFormat="1" ht="76.5" customHeight="1" x14ac:dyDescent="0.25">
      <c r="B1358" s="8">
        <v>1373</v>
      </c>
      <c r="C1358" s="9" t="s">
        <v>440</v>
      </c>
      <c r="D1358" s="9" t="s">
        <v>854</v>
      </c>
      <c r="E1358" s="10">
        <v>45405</v>
      </c>
      <c r="F1358" s="10">
        <v>45648</v>
      </c>
      <c r="G1358" s="10">
        <v>45648</v>
      </c>
      <c r="H1358" s="11">
        <v>55200000</v>
      </c>
      <c r="I1358" s="11">
        <v>55200000</v>
      </c>
      <c r="J1358" s="11">
        <v>55200000</v>
      </c>
      <c r="K1358" s="11">
        <v>0</v>
      </c>
      <c r="L1358" s="18">
        <f t="shared" si="21"/>
        <v>100</v>
      </c>
      <c r="M1358" s="9" t="s">
        <v>2998</v>
      </c>
      <c r="N1358" s="8">
        <v>0</v>
      </c>
      <c r="O1358" s="15">
        <v>0</v>
      </c>
      <c r="P1358" s="16"/>
    </row>
    <row r="1359" spans="2:16" customFormat="1" ht="76.5" customHeight="1" x14ac:dyDescent="0.25">
      <c r="B1359" s="8">
        <v>1374</v>
      </c>
      <c r="C1359" s="9" t="s">
        <v>472</v>
      </c>
      <c r="D1359" s="9" t="s">
        <v>822</v>
      </c>
      <c r="E1359" s="10">
        <v>45405</v>
      </c>
      <c r="F1359" s="10">
        <v>45648</v>
      </c>
      <c r="G1359" s="10">
        <v>45648</v>
      </c>
      <c r="H1359" s="11">
        <v>66400000</v>
      </c>
      <c r="I1359" s="11">
        <v>66400000</v>
      </c>
      <c r="J1359" s="11">
        <v>66400000</v>
      </c>
      <c r="K1359" s="11">
        <v>0</v>
      </c>
      <c r="L1359" s="18">
        <f t="shared" si="21"/>
        <v>100</v>
      </c>
      <c r="M1359" s="9"/>
      <c r="N1359" s="8"/>
      <c r="O1359" s="15"/>
      <c r="P1359" s="16"/>
    </row>
    <row r="1360" spans="2:16" customFormat="1" ht="76.5" customHeight="1" x14ac:dyDescent="0.25">
      <c r="B1360" s="8">
        <v>1375</v>
      </c>
      <c r="C1360" s="9" t="s">
        <v>588</v>
      </c>
      <c r="D1360" s="9" t="s">
        <v>416</v>
      </c>
      <c r="E1360" s="10">
        <v>45405</v>
      </c>
      <c r="F1360" s="10">
        <v>45648</v>
      </c>
      <c r="G1360" s="10">
        <v>45649</v>
      </c>
      <c r="H1360" s="11">
        <v>24000000</v>
      </c>
      <c r="I1360" s="11">
        <v>24000000</v>
      </c>
      <c r="J1360" s="11">
        <v>24000000</v>
      </c>
      <c r="K1360" s="11">
        <v>0</v>
      </c>
      <c r="L1360" s="18">
        <f t="shared" si="21"/>
        <v>100</v>
      </c>
      <c r="M1360" s="9" t="s">
        <v>3061</v>
      </c>
      <c r="N1360" s="8">
        <v>1</v>
      </c>
      <c r="O1360" s="15">
        <v>0</v>
      </c>
      <c r="P1360" s="16"/>
    </row>
    <row r="1361" spans="2:16" customFormat="1" ht="76.5" customHeight="1" x14ac:dyDescent="0.25">
      <c r="B1361" s="8">
        <v>1376</v>
      </c>
      <c r="C1361" s="9" t="s">
        <v>358</v>
      </c>
      <c r="D1361" s="9" t="s">
        <v>425</v>
      </c>
      <c r="E1361" s="10">
        <v>45405</v>
      </c>
      <c r="F1361" s="10">
        <v>45648</v>
      </c>
      <c r="G1361" s="10">
        <v>45436</v>
      </c>
      <c r="H1361" s="11">
        <v>68000000</v>
      </c>
      <c r="I1361" s="11">
        <v>9066667</v>
      </c>
      <c r="J1361" s="11">
        <v>9066667</v>
      </c>
      <c r="K1361" s="11">
        <v>0</v>
      </c>
      <c r="L1361" s="18">
        <f t="shared" si="21"/>
        <v>100</v>
      </c>
      <c r="M1361" s="9" t="s">
        <v>2993</v>
      </c>
      <c r="N1361" s="8">
        <v>-212</v>
      </c>
      <c r="O1361" s="15">
        <v>-58933333</v>
      </c>
      <c r="P1361" s="16"/>
    </row>
    <row r="1362" spans="2:16" customFormat="1" ht="76.5" customHeight="1" x14ac:dyDescent="0.25">
      <c r="B1362" s="8">
        <v>1377</v>
      </c>
      <c r="C1362" s="9" t="s">
        <v>1399</v>
      </c>
      <c r="D1362" s="9" t="s">
        <v>415</v>
      </c>
      <c r="E1362" s="10">
        <v>45405</v>
      </c>
      <c r="F1362" s="10">
        <v>45649</v>
      </c>
      <c r="G1362" s="10">
        <v>45649</v>
      </c>
      <c r="H1362" s="11">
        <v>67881666</v>
      </c>
      <c r="I1362" s="11">
        <v>67881666</v>
      </c>
      <c r="J1362" s="11">
        <v>67881666</v>
      </c>
      <c r="K1362" s="11">
        <v>0</v>
      </c>
      <c r="L1362" s="18">
        <f t="shared" si="21"/>
        <v>100</v>
      </c>
      <c r="M1362" s="9" t="s">
        <v>2998</v>
      </c>
      <c r="N1362" s="8">
        <v>0</v>
      </c>
      <c r="O1362" s="15">
        <v>0</v>
      </c>
      <c r="P1362" s="16"/>
    </row>
    <row r="1363" spans="2:16" customFormat="1" ht="76.5" customHeight="1" x14ac:dyDescent="0.25">
      <c r="B1363" s="8">
        <v>1378</v>
      </c>
      <c r="C1363" s="9" t="s">
        <v>495</v>
      </c>
      <c r="D1363" s="9" t="s">
        <v>2609</v>
      </c>
      <c r="E1363" s="10">
        <v>45405</v>
      </c>
      <c r="F1363" s="10">
        <v>45642</v>
      </c>
      <c r="G1363" s="10">
        <v>45656</v>
      </c>
      <c r="H1363" s="11">
        <v>94772517</v>
      </c>
      <c r="I1363" s="11">
        <v>100467003</v>
      </c>
      <c r="J1363" s="11">
        <v>100467003</v>
      </c>
      <c r="K1363" s="11">
        <v>0</v>
      </c>
      <c r="L1363" s="18">
        <f t="shared" si="21"/>
        <v>100</v>
      </c>
      <c r="M1363" s="9" t="s">
        <v>3030</v>
      </c>
      <c r="N1363" s="8">
        <v>14</v>
      </c>
      <c r="O1363" s="15">
        <v>5694486</v>
      </c>
      <c r="P1363" s="16"/>
    </row>
    <row r="1364" spans="2:16" customFormat="1" ht="76.5" customHeight="1" x14ac:dyDescent="0.25">
      <c r="B1364" s="8">
        <v>1379</v>
      </c>
      <c r="C1364" s="9" t="s">
        <v>364</v>
      </c>
      <c r="D1364" s="9" t="s">
        <v>830</v>
      </c>
      <c r="E1364" s="10">
        <v>45405</v>
      </c>
      <c r="F1364" s="10">
        <v>45656</v>
      </c>
      <c r="G1364" s="10">
        <v>45656</v>
      </c>
      <c r="H1364" s="11">
        <v>94699800</v>
      </c>
      <c r="I1364" s="11">
        <v>94699800</v>
      </c>
      <c r="J1364" s="11">
        <v>94699800</v>
      </c>
      <c r="K1364" s="11">
        <v>0</v>
      </c>
      <c r="L1364" s="18">
        <f t="shared" si="21"/>
        <v>100</v>
      </c>
      <c r="M1364" s="9"/>
      <c r="N1364" s="8"/>
      <c r="O1364" s="15"/>
      <c r="P1364" s="16"/>
    </row>
    <row r="1365" spans="2:16" customFormat="1" ht="76.5" customHeight="1" x14ac:dyDescent="0.25">
      <c r="B1365" s="8">
        <v>1380</v>
      </c>
      <c r="C1365" s="9" t="s">
        <v>1400</v>
      </c>
      <c r="D1365" s="9" t="s">
        <v>2147</v>
      </c>
      <c r="E1365" s="10">
        <v>45405</v>
      </c>
      <c r="F1365" s="10">
        <v>45656</v>
      </c>
      <c r="G1365" s="10">
        <v>45656</v>
      </c>
      <c r="H1365" s="11">
        <v>97300216</v>
      </c>
      <c r="I1365" s="11">
        <v>97300216</v>
      </c>
      <c r="J1365" s="11">
        <v>97300216</v>
      </c>
      <c r="K1365" s="11">
        <v>0</v>
      </c>
      <c r="L1365" s="18">
        <f t="shared" si="21"/>
        <v>99.999999999999986</v>
      </c>
      <c r="M1365" s="9"/>
      <c r="N1365" s="8"/>
      <c r="O1365" s="15"/>
      <c r="P1365" s="16"/>
    </row>
    <row r="1366" spans="2:16" customFormat="1" ht="76.5" customHeight="1" x14ac:dyDescent="0.25">
      <c r="B1366" s="8">
        <v>1381</v>
      </c>
      <c r="C1366" s="9" t="s">
        <v>1401</v>
      </c>
      <c r="D1366" s="9" t="s">
        <v>2555</v>
      </c>
      <c r="E1366" s="10">
        <v>45405</v>
      </c>
      <c r="F1366" s="10">
        <v>45656</v>
      </c>
      <c r="G1366" s="10">
        <v>45656</v>
      </c>
      <c r="H1366" s="11">
        <v>100467003</v>
      </c>
      <c r="I1366" s="11">
        <v>100467003</v>
      </c>
      <c r="J1366" s="11">
        <v>100467003</v>
      </c>
      <c r="K1366" s="11">
        <v>0</v>
      </c>
      <c r="L1366" s="18">
        <f t="shared" si="21"/>
        <v>100</v>
      </c>
      <c r="M1366" s="9"/>
      <c r="N1366" s="8"/>
      <c r="O1366" s="15"/>
      <c r="P1366" s="16"/>
    </row>
    <row r="1367" spans="2:16" customFormat="1" ht="76.5" customHeight="1" x14ac:dyDescent="0.25">
      <c r="B1367" s="8">
        <v>1382</v>
      </c>
      <c r="C1367" s="9" t="s">
        <v>365</v>
      </c>
      <c r="D1367" s="9" t="s">
        <v>825</v>
      </c>
      <c r="E1367" s="10">
        <v>45405</v>
      </c>
      <c r="F1367" s="10">
        <v>45653</v>
      </c>
      <c r="G1367" s="10">
        <v>45653</v>
      </c>
      <c r="H1367" s="11">
        <v>68961720</v>
      </c>
      <c r="I1367" s="11">
        <v>68961720</v>
      </c>
      <c r="J1367" s="11">
        <v>68961720</v>
      </c>
      <c r="K1367" s="11">
        <v>0</v>
      </c>
      <c r="L1367" s="18">
        <f t="shared" si="21"/>
        <v>100</v>
      </c>
      <c r="M1367" s="9"/>
      <c r="N1367" s="8"/>
      <c r="O1367" s="15"/>
      <c r="P1367" s="16"/>
    </row>
    <row r="1368" spans="2:16" customFormat="1" ht="76.5" customHeight="1" x14ac:dyDescent="0.25">
      <c r="B1368" s="8">
        <v>1383</v>
      </c>
      <c r="C1368" s="9" t="s">
        <v>1402</v>
      </c>
      <c r="D1368" s="9" t="s">
        <v>2610</v>
      </c>
      <c r="E1368" s="10">
        <v>45405</v>
      </c>
      <c r="F1368" s="10">
        <v>45656</v>
      </c>
      <c r="G1368" s="10">
        <v>45656</v>
      </c>
      <c r="H1368" s="11">
        <v>100467003</v>
      </c>
      <c r="I1368" s="11">
        <v>100467003</v>
      </c>
      <c r="J1368" s="11">
        <v>100467003</v>
      </c>
      <c r="K1368" s="11">
        <v>0</v>
      </c>
      <c r="L1368" s="18">
        <f t="shared" si="21"/>
        <v>100</v>
      </c>
      <c r="M1368" s="9"/>
      <c r="N1368" s="8"/>
      <c r="O1368" s="15"/>
      <c r="P1368" s="16"/>
    </row>
    <row r="1369" spans="2:16" customFormat="1" ht="76.5" customHeight="1" x14ac:dyDescent="0.25">
      <c r="B1369" s="8">
        <v>1384</v>
      </c>
      <c r="C1369" s="9" t="s">
        <v>312</v>
      </c>
      <c r="D1369" s="9" t="s">
        <v>788</v>
      </c>
      <c r="E1369" s="10">
        <v>45405</v>
      </c>
      <c r="F1369" s="10">
        <v>45642</v>
      </c>
      <c r="G1369" s="10">
        <v>45642</v>
      </c>
      <c r="H1369" s="11">
        <v>65852790</v>
      </c>
      <c r="I1369" s="11">
        <v>65852790</v>
      </c>
      <c r="J1369" s="11">
        <v>65852790</v>
      </c>
      <c r="K1369" s="11">
        <v>0</v>
      </c>
      <c r="L1369" s="18">
        <f t="shared" si="21"/>
        <v>100</v>
      </c>
      <c r="M1369" s="9"/>
      <c r="N1369" s="8"/>
      <c r="O1369" s="15"/>
      <c r="P1369" s="16"/>
    </row>
    <row r="1370" spans="2:16" customFormat="1" ht="76.5" customHeight="1" x14ac:dyDescent="0.25">
      <c r="B1370" s="8">
        <v>1385</v>
      </c>
      <c r="C1370" s="9" t="s">
        <v>1403</v>
      </c>
      <c r="D1370" s="9" t="s">
        <v>415</v>
      </c>
      <c r="E1370" s="10">
        <v>45405</v>
      </c>
      <c r="F1370" s="10">
        <v>45656</v>
      </c>
      <c r="G1370" s="10">
        <v>45656</v>
      </c>
      <c r="H1370" s="11">
        <v>62000000</v>
      </c>
      <c r="I1370" s="11">
        <v>62000000</v>
      </c>
      <c r="J1370" s="11">
        <v>47000000</v>
      </c>
      <c r="K1370" s="11">
        <v>15000000</v>
      </c>
      <c r="L1370" s="18">
        <f t="shared" si="21"/>
        <v>75.806451612903231</v>
      </c>
      <c r="M1370" s="9"/>
      <c r="N1370" s="8"/>
      <c r="O1370" s="15"/>
      <c r="P1370" s="16"/>
    </row>
    <row r="1371" spans="2:16" customFormat="1" ht="76.5" customHeight="1" x14ac:dyDescent="0.25">
      <c r="B1371" s="8">
        <v>1386</v>
      </c>
      <c r="C1371" s="9" t="s">
        <v>1094</v>
      </c>
      <c r="D1371" s="9" t="s">
        <v>803</v>
      </c>
      <c r="E1371" s="10">
        <v>45405</v>
      </c>
      <c r="F1371" s="10">
        <v>45616</v>
      </c>
      <c r="G1371" s="10">
        <v>45616</v>
      </c>
      <c r="H1371" s="11">
        <v>62827093</v>
      </c>
      <c r="I1371" s="11">
        <v>22956054</v>
      </c>
      <c r="J1371" s="11">
        <v>22956054</v>
      </c>
      <c r="K1371" s="11">
        <v>0</v>
      </c>
      <c r="L1371" s="18">
        <f t="shared" si="21"/>
        <v>100</v>
      </c>
      <c r="M1371" s="9" t="s">
        <v>2993</v>
      </c>
      <c r="N1371" s="8">
        <v>-135</v>
      </c>
      <c r="O1371" s="15">
        <v>-39871039</v>
      </c>
      <c r="P1371" s="16"/>
    </row>
    <row r="1372" spans="2:16" customFormat="1" ht="76.5" customHeight="1" x14ac:dyDescent="0.25">
      <c r="B1372" s="8">
        <v>1387</v>
      </c>
      <c r="C1372" s="9" t="s">
        <v>180</v>
      </c>
      <c r="D1372" s="9" t="s">
        <v>802</v>
      </c>
      <c r="E1372" s="10">
        <v>45405</v>
      </c>
      <c r="F1372" s="10">
        <v>45616</v>
      </c>
      <c r="G1372" s="10">
        <v>45616</v>
      </c>
      <c r="H1372" s="11">
        <v>62827093</v>
      </c>
      <c r="I1372" s="11">
        <v>62827093</v>
      </c>
      <c r="J1372" s="11">
        <v>62222987</v>
      </c>
      <c r="K1372" s="11">
        <v>604106</v>
      </c>
      <c r="L1372" s="18">
        <f t="shared" si="21"/>
        <v>99.038462594473373</v>
      </c>
      <c r="M1372" s="9"/>
      <c r="N1372" s="8"/>
      <c r="O1372" s="15"/>
      <c r="P1372" s="16"/>
    </row>
    <row r="1373" spans="2:16" customFormat="1" ht="76.5" customHeight="1" x14ac:dyDescent="0.25">
      <c r="B1373" s="8">
        <v>1388</v>
      </c>
      <c r="C1373" s="9" t="s">
        <v>1404</v>
      </c>
      <c r="D1373" s="9" t="s">
        <v>2611</v>
      </c>
      <c r="E1373" s="10">
        <v>45405</v>
      </c>
      <c r="F1373" s="10">
        <v>45618</v>
      </c>
      <c r="G1373" s="10">
        <v>45618</v>
      </c>
      <c r="H1373" s="11">
        <v>40889100</v>
      </c>
      <c r="I1373" s="11">
        <v>40889100</v>
      </c>
      <c r="J1373" s="11">
        <v>40889100</v>
      </c>
      <c r="K1373" s="11">
        <v>0</v>
      </c>
      <c r="L1373" s="18">
        <f t="shared" si="21"/>
        <v>100</v>
      </c>
      <c r="M1373" s="9"/>
      <c r="N1373" s="8"/>
      <c r="O1373" s="15"/>
      <c r="P1373" s="16"/>
    </row>
    <row r="1374" spans="2:16" customFormat="1" ht="76.5" customHeight="1" x14ac:dyDescent="0.25">
      <c r="B1374" s="8">
        <v>1389</v>
      </c>
      <c r="C1374" s="9" t="s">
        <v>1131</v>
      </c>
      <c r="D1374" s="9" t="s">
        <v>798</v>
      </c>
      <c r="E1374" s="10">
        <v>45405</v>
      </c>
      <c r="F1374" s="10">
        <v>45526</v>
      </c>
      <c r="G1374" s="10">
        <v>45526</v>
      </c>
      <c r="H1374" s="11">
        <v>25324000</v>
      </c>
      <c r="I1374" s="11">
        <v>25324000</v>
      </c>
      <c r="J1374" s="11">
        <v>25324000</v>
      </c>
      <c r="K1374" s="11">
        <v>0</v>
      </c>
      <c r="L1374" s="18">
        <f t="shared" si="21"/>
        <v>100.00000000000001</v>
      </c>
      <c r="M1374" s="9"/>
      <c r="N1374" s="8"/>
      <c r="O1374" s="15"/>
      <c r="P1374" s="16"/>
    </row>
    <row r="1375" spans="2:16" customFormat="1" ht="76.5" customHeight="1" x14ac:dyDescent="0.25">
      <c r="B1375" s="8">
        <v>1390</v>
      </c>
      <c r="C1375" s="9" t="s">
        <v>1405</v>
      </c>
      <c r="D1375" s="9" t="s">
        <v>812</v>
      </c>
      <c r="E1375" s="10">
        <v>45405</v>
      </c>
      <c r="F1375" s="10">
        <v>45618</v>
      </c>
      <c r="G1375" s="10">
        <v>45626</v>
      </c>
      <c r="H1375" s="11">
        <v>29911700</v>
      </c>
      <c r="I1375" s="11">
        <v>31051193</v>
      </c>
      <c r="J1375" s="11">
        <v>31051193</v>
      </c>
      <c r="K1375" s="11">
        <v>0</v>
      </c>
      <c r="L1375" s="18">
        <f t="shared" si="21"/>
        <v>100</v>
      </c>
      <c r="M1375" s="9" t="s">
        <v>3030</v>
      </c>
      <c r="N1375" s="8">
        <v>8</v>
      </c>
      <c r="O1375" s="15">
        <v>1139493</v>
      </c>
      <c r="P1375" s="16"/>
    </row>
    <row r="1376" spans="2:16" customFormat="1" ht="76.5" customHeight="1" x14ac:dyDescent="0.25">
      <c r="B1376" s="8">
        <v>1391</v>
      </c>
      <c r="C1376" s="9" t="s">
        <v>118</v>
      </c>
      <c r="D1376" s="9" t="s">
        <v>798</v>
      </c>
      <c r="E1376" s="10">
        <v>45405</v>
      </c>
      <c r="F1376" s="10">
        <v>45626</v>
      </c>
      <c r="G1376" s="10">
        <v>45639</v>
      </c>
      <c r="H1376" s="11">
        <v>46005267</v>
      </c>
      <c r="I1376" s="11">
        <v>48748700</v>
      </c>
      <c r="J1376" s="11">
        <v>48748700</v>
      </c>
      <c r="K1376" s="11">
        <v>0</v>
      </c>
      <c r="L1376" s="18">
        <f t="shared" si="21"/>
        <v>100.00000000000001</v>
      </c>
      <c r="M1376" s="9" t="s">
        <v>3030</v>
      </c>
      <c r="N1376" s="8">
        <v>13</v>
      </c>
      <c r="O1376" s="15">
        <v>2743433</v>
      </c>
      <c r="P1376" s="16"/>
    </row>
    <row r="1377" spans="2:16" customFormat="1" ht="76.5" customHeight="1" x14ac:dyDescent="0.25">
      <c r="B1377" s="8">
        <v>1392</v>
      </c>
      <c r="C1377" s="9" t="s">
        <v>433</v>
      </c>
      <c r="D1377" s="9" t="s">
        <v>2123</v>
      </c>
      <c r="E1377" s="10">
        <v>45405</v>
      </c>
      <c r="F1377" s="10">
        <v>45656</v>
      </c>
      <c r="G1377" s="10">
        <v>45656</v>
      </c>
      <c r="H1377" s="11">
        <v>74400000</v>
      </c>
      <c r="I1377" s="11">
        <v>74400000</v>
      </c>
      <c r="J1377" s="11">
        <v>74400000</v>
      </c>
      <c r="K1377" s="11">
        <v>0</v>
      </c>
      <c r="L1377" s="18">
        <f t="shared" si="21"/>
        <v>100</v>
      </c>
      <c r="M1377" s="9"/>
      <c r="N1377" s="8"/>
      <c r="O1377" s="15"/>
      <c r="P1377" s="16"/>
    </row>
    <row r="1378" spans="2:16" customFormat="1" ht="76.5" customHeight="1" x14ac:dyDescent="0.25">
      <c r="B1378" s="8">
        <v>1393</v>
      </c>
      <c r="C1378" s="9" t="s">
        <v>947</v>
      </c>
      <c r="D1378" s="9" t="s">
        <v>865</v>
      </c>
      <c r="E1378" s="10">
        <v>45406</v>
      </c>
      <c r="F1378" s="10">
        <v>45656</v>
      </c>
      <c r="G1378" s="10">
        <v>45656</v>
      </c>
      <c r="H1378" s="11">
        <v>76570000</v>
      </c>
      <c r="I1378" s="11">
        <v>78930000</v>
      </c>
      <c r="J1378" s="11">
        <v>78930000</v>
      </c>
      <c r="K1378" s="11">
        <v>0</v>
      </c>
      <c r="L1378" s="18">
        <f t="shared" si="21"/>
        <v>100</v>
      </c>
      <c r="M1378" s="9" t="s">
        <v>3062</v>
      </c>
      <c r="N1378" s="8">
        <v>0</v>
      </c>
      <c r="O1378" s="15">
        <v>2360000</v>
      </c>
      <c r="P1378" s="16"/>
    </row>
    <row r="1379" spans="2:16" customFormat="1" ht="76.5" customHeight="1" x14ac:dyDescent="0.25">
      <c r="B1379" s="8">
        <v>1394</v>
      </c>
      <c r="C1379" s="9" t="s">
        <v>978</v>
      </c>
      <c r="D1379" s="9" t="s">
        <v>2604</v>
      </c>
      <c r="E1379" s="10">
        <v>45406</v>
      </c>
      <c r="F1379" s="10">
        <v>45642</v>
      </c>
      <c r="G1379" s="10">
        <v>45642</v>
      </c>
      <c r="H1379" s="11">
        <v>51298834</v>
      </c>
      <c r="I1379" s="11">
        <v>51298834</v>
      </c>
      <c r="J1379" s="11">
        <v>51298834</v>
      </c>
      <c r="K1379" s="11">
        <v>0</v>
      </c>
      <c r="L1379" s="18">
        <f t="shared" si="21"/>
        <v>100.00000000000001</v>
      </c>
      <c r="M1379" s="9"/>
      <c r="N1379" s="8"/>
      <c r="O1379" s="15"/>
      <c r="P1379" s="16"/>
    </row>
    <row r="1380" spans="2:16" customFormat="1" ht="76.5" customHeight="1" x14ac:dyDescent="0.25">
      <c r="B1380" s="8">
        <v>1396</v>
      </c>
      <c r="C1380" s="9" t="s">
        <v>231</v>
      </c>
      <c r="D1380" s="9" t="s">
        <v>862</v>
      </c>
      <c r="E1380" s="10">
        <v>45406</v>
      </c>
      <c r="F1380" s="10">
        <v>45642</v>
      </c>
      <c r="G1380" s="10">
        <v>45656</v>
      </c>
      <c r="H1380" s="11">
        <v>90559334</v>
      </c>
      <c r="I1380" s="11">
        <v>96000667</v>
      </c>
      <c r="J1380" s="11">
        <v>96000667</v>
      </c>
      <c r="K1380" s="11">
        <v>0</v>
      </c>
      <c r="L1380" s="18">
        <f t="shared" si="21"/>
        <v>100</v>
      </c>
      <c r="M1380" s="9" t="s">
        <v>3030</v>
      </c>
      <c r="N1380" s="8">
        <v>14</v>
      </c>
      <c r="O1380" s="15">
        <v>5441333</v>
      </c>
      <c r="P1380" s="16"/>
    </row>
    <row r="1381" spans="2:16" customFormat="1" ht="76.5" customHeight="1" x14ac:dyDescent="0.25">
      <c r="B1381" s="8">
        <v>1397</v>
      </c>
      <c r="C1381" s="9" t="s">
        <v>648</v>
      </c>
      <c r="D1381" s="9" t="s">
        <v>2603</v>
      </c>
      <c r="E1381" s="10">
        <v>45406</v>
      </c>
      <c r="F1381" s="10">
        <v>45642</v>
      </c>
      <c r="G1381" s="10">
        <v>45656</v>
      </c>
      <c r="H1381" s="11">
        <v>34173334</v>
      </c>
      <c r="I1381" s="11">
        <v>36226667</v>
      </c>
      <c r="J1381" s="11">
        <v>36226667</v>
      </c>
      <c r="K1381" s="11">
        <v>0</v>
      </c>
      <c r="L1381" s="18">
        <f t="shared" si="21"/>
        <v>100</v>
      </c>
      <c r="M1381" s="9" t="s">
        <v>3030</v>
      </c>
      <c r="N1381" s="8">
        <v>14</v>
      </c>
      <c r="O1381" s="15">
        <v>2053333</v>
      </c>
      <c r="P1381" s="16"/>
    </row>
    <row r="1382" spans="2:16" customFormat="1" ht="76.5" customHeight="1" x14ac:dyDescent="0.25">
      <c r="B1382" s="8">
        <v>1398</v>
      </c>
      <c r="C1382" s="9" t="s">
        <v>1016</v>
      </c>
      <c r="D1382" s="9" t="s">
        <v>860</v>
      </c>
      <c r="E1382" s="10">
        <v>45406</v>
      </c>
      <c r="F1382" s="10">
        <v>45642</v>
      </c>
      <c r="G1382" s="10">
        <v>45656</v>
      </c>
      <c r="H1382" s="11">
        <v>60634366</v>
      </c>
      <c r="I1382" s="11">
        <v>66663633</v>
      </c>
      <c r="J1382" s="11">
        <v>66663633</v>
      </c>
      <c r="K1382" s="11">
        <v>0</v>
      </c>
      <c r="L1382" s="18">
        <f t="shared" si="21"/>
        <v>100</v>
      </c>
      <c r="M1382" s="9" t="s">
        <v>3063</v>
      </c>
      <c r="N1382" s="8">
        <v>14</v>
      </c>
      <c r="O1382" s="15">
        <v>6029267</v>
      </c>
      <c r="P1382" s="16"/>
    </row>
    <row r="1383" spans="2:16" customFormat="1" ht="76.5" customHeight="1" x14ac:dyDescent="0.25">
      <c r="B1383" s="8">
        <v>1399</v>
      </c>
      <c r="C1383" s="9" t="s">
        <v>110</v>
      </c>
      <c r="D1383" s="9" t="s">
        <v>866</v>
      </c>
      <c r="E1383" s="10">
        <v>45406</v>
      </c>
      <c r="F1383" s="10">
        <v>45642</v>
      </c>
      <c r="G1383" s="10">
        <v>45656</v>
      </c>
      <c r="H1383" s="11">
        <v>79289900</v>
      </c>
      <c r="I1383" s="11">
        <v>84054100</v>
      </c>
      <c r="J1383" s="11">
        <v>84054100</v>
      </c>
      <c r="K1383" s="11">
        <v>0</v>
      </c>
      <c r="L1383" s="18">
        <f t="shared" si="21"/>
        <v>100</v>
      </c>
      <c r="M1383" s="9" t="s">
        <v>3030</v>
      </c>
      <c r="N1383" s="8">
        <v>14</v>
      </c>
      <c r="O1383" s="15">
        <v>4764200</v>
      </c>
      <c r="P1383" s="16"/>
    </row>
    <row r="1384" spans="2:16" customFormat="1" ht="76.5" customHeight="1" x14ac:dyDescent="0.25">
      <c r="B1384" s="8">
        <v>1400</v>
      </c>
      <c r="C1384" s="9" t="s">
        <v>502</v>
      </c>
      <c r="D1384" s="9" t="s">
        <v>877</v>
      </c>
      <c r="E1384" s="10">
        <v>45406</v>
      </c>
      <c r="F1384" s="10">
        <v>45642</v>
      </c>
      <c r="G1384" s="10">
        <v>45656</v>
      </c>
      <c r="H1384" s="11">
        <v>107765606</v>
      </c>
      <c r="I1384" s="11">
        <v>114240793</v>
      </c>
      <c r="J1384" s="11">
        <v>114240793</v>
      </c>
      <c r="K1384" s="11">
        <v>0</v>
      </c>
      <c r="L1384" s="18">
        <f t="shared" si="21"/>
        <v>100</v>
      </c>
      <c r="M1384" s="9" t="s">
        <v>3064</v>
      </c>
      <c r="N1384" s="8">
        <v>14</v>
      </c>
      <c r="O1384" s="15">
        <v>6475187</v>
      </c>
      <c r="P1384" s="16"/>
    </row>
    <row r="1385" spans="2:16" customFormat="1" ht="76.5" customHeight="1" x14ac:dyDescent="0.25">
      <c r="B1385" s="8">
        <v>1401</v>
      </c>
      <c r="C1385" s="9" t="s">
        <v>531</v>
      </c>
      <c r="D1385" s="9" t="s">
        <v>2566</v>
      </c>
      <c r="E1385" s="10">
        <v>45408</v>
      </c>
      <c r="F1385" s="10">
        <v>45639</v>
      </c>
      <c r="G1385" s="10">
        <v>45639</v>
      </c>
      <c r="H1385" s="11">
        <v>24320000</v>
      </c>
      <c r="I1385" s="11">
        <v>24320000</v>
      </c>
      <c r="J1385" s="11">
        <v>24320000</v>
      </c>
      <c r="K1385" s="11">
        <v>0</v>
      </c>
      <c r="L1385" s="18">
        <f t="shared" si="21"/>
        <v>100</v>
      </c>
      <c r="M1385" s="9"/>
      <c r="N1385" s="8"/>
      <c r="O1385" s="15"/>
      <c r="P1385" s="16"/>
    </row>
    <row r="1386" spans="2:16" customFormat="1" ht="76.5" customHeight="1" x14ac:dyDescent="0.25">
      <c r="B1386" s="8">
        <v>1402</v>
      </c>
      <c r="C1386" s="9" t="s">
        <v>482</v>
      </c>
      <c r="D1386" s="9" t="s">
        <v>2201</v>
      </c>
      <c r="E1386" s="10">
        <v>45406</v>
      </c>
      <c r="F1386" s="10">
        <v>45639</v>
      </c>
      <c r="G1386" s="10">
        <v>45639</v>
      </c>
      <c r="H1386" s="11">
        <v>33733334</v>
      </c>
      <c r="I1386" s="11">
        <v>33733334</v>
      </c>
      <c r="J1386" s="11">
        <v>33733334</v>
      </c>
      <c r="K1386" s="11">
        <v>0</v>
      </c>
      <c r="L1386" s="18">
        <f t="shared" si="21"/>
        <v>100</v>
      </c>
      <c r="M1386" s="9"/>
      <c r="N1386" s="8"/>
      <c r="O1386" s="15"/>
      <c r="P1386" s="16"/>
    </row>
    <row r="1387" spans="2:16" customFormat="1" ht="76.5" customHeight="1" x14ac:dyDescent="0.25">
      <c r="B1387" s="8">
        <v>1403</v>
      </c>
      <c r="C1387" s="9" t="s">
        <v>631</v>
      </c>
      <c r="D1387" s="9" t="s">
        <v>884</v>
      </c>
      <c r="E1387" s="10">
        <v>45407</v>
      </c>
      <c r="F1387" s="10">
        <v>45642</v>
      </c>
      <c r="G1387" s="10">
        <v>45656</v>
      </c>
      <c r="H1387" s="11">
        <v>94365768</v>
      </c>
      <c r="I1387" s="11">
        <v>100060254</v>
      </c>
      <c r="J1387" s="11">
        <v>100060254</v>
      </c>
      <c r="K1387" s="11">
        <v>0</v>
      </c>
      <c r="L1387" s="18">
        <f t="shared" si="21"/>
        <v>100</v>
      </c>
      <c r="M1387" s="9" t="s">
        <v>3030</v>
      </c>
      <c r="N1387" s="8">
        <v>14</v>
      </c>
      <c r="O1387" s="15">
        <v>5694486</v>
      </c>
      <c r="P1387" s="16"/>
    </row>
    <row r="1388" spans="2:16" customFormat="1" ht="76.5" customHeight="1" x14ac:dyDescent="0.25">
      <c r="B1388" s="8">
        <v>1404</v>
      </c>
      <c r="C1388" s="9" t="s">
        <v>1406</v>
      </c>
      <c r="D1388" s="9" t="s">
        <v>2612</v>
      </c>
      <c r="E1388" s="10">
        <v>45407</v>
      </c>
      <c r="F1388" s="10">
        <v>45656</v>
      </c>
      <c r="G1388" s="10">
        <v>45656</v>
      </c>
      <c r="H1388" s="11">
        <v>69526980</v>
      </c>
      <c r="I1388" s="11">
        <v>69526980</v>
      </c>
      <c r="J1388" s="11">
        <v>69526980</v>
      </c>
      <c r="K1388" s="11">
        <v>0</v>
      </c>
      <c r="L1388" s="18">
        <f t="shared" si="21"/>
        <v>100</v>
      </c>
      <c r="M1388" s="9"/>
      <c r="N1388" s="8"/>
      <c r="O1388" s="15"/>
      <c r="P1388" s="16"/>
    </row>
    <row r="1389" spans="2:16" customFormat="1" ht="76.5" customHeight="1" x14ac:dyDescent="0.25">
      <c r="B1389" s="8">
        <v>1405</v>
      </c>
      <c r="C1389" s="9" t="s">
        <v>1064</v>
      </c>
      <c r="D1389" s="9" t="s">
        <v>2314</v>
      </c>
      <c r="E1389" s="10">
        <v>45407</v>
      </c>
      <c r="F1389" s="10">
        <v>45642</v>
      </c>
      <c r="G1389" s="10">
        <v>45642</v>
      </c>
      <c r="H1389" s="11">
        <v>53311512</v>
      </c>
      <c r="I1389" s="11">
        <v>53311512</v>
      </c>
      <c r="J1389" s="11">
        <v>53311512</v>
      </c>
      <c r="K1389" s="11">
        <v>0</v>
      </c>
      <c r="L1389" s="18">
        <f t="shared" si="21"/>
        <v>100</v>
      </c>
      <c r="M1389" s="9"/>
      <c r="N1389" s="8"/>
      <c r="O1389" s="15"/>
      <c r="P1389" s="16"/>
    </row>
    <row r="1390" spans="2:16" customFormat="1" ht="76.5" customHeight="1" x14ac:dyDescent="0.25">
      <c r="B1390" s="8">
        <v>1406</v>
      </c>
      <c r="C1390" s="9" t="s">
        <v>374</v>
      </c>
      <c r="D1390" s="9" t="s">
        <v>2273</v>
      </c>
      <c r="E1390" s="10">
        <v>45407</v>
      </c>
      <c r="F1390" s="10">
        <v>45642</v>
      </c>
      <c r="G1390" s="10">
        <v>45503</v>
      </c>
      <c r="H1390" s="11">
        <v>94365768</v>
      </c>
      <c r="I1390" s="11">
        <v>30912924</v>
      </c>
      <c r="J1390" s="11">
        <v>30912924</v>
      </c>
      <c r="K1390" s="11">
        <v>0</v>
      </c>
      <c r="L1390" s="18">
        <f t="shared" si="21"/>
        <v>100</v>
      </c>
      <c r="M1390" s="9" t="s">
        <v>2993</v>
      </c>
      <c r="N1390" s="8">
        <v>-139</v>
      </c>
      <c r="O1390" s="15">
        <v>-63452844</v>
      </c>
      <c r="P1390" s="16"/>
    </row>
    <row r="1391" spans="2:16" customFormat="1" ht="76.5" customHeight="1" x14ac:dyDescent="0.25">
      <c r="B1391" s="8">
        <v>1407</v>
      </c>
      <c r="C1391" s="9" t="s">
        <v>1407</v>
      </c>
      <c r="D1391" s="9" t="s">
        <v>2613</v>
      </c>
      <c r="E1391" s="10">
        <v>45407</v>
      </c>
      <c r="F1391" s="10">
        <v>45642</v>
      </c>
      <c r="G1391" s="10">
        <v>45642</v>
      </c>
      <c r="H1391" s="11">
        <v>94365768</v>
      </c>
      <c r="I1391" s="11">
        <v>94365768</v>
      </c>
      <c r="J1391" s="11">
        <v>94365768</v>
      </c>
      <c r="K1391" s="11">
        <v>0</v>
      </c>
      <c r="L1391" s="18">
        <f t="shared" si="21"/>
        <v>100</v>
      </c>
      <c r="M1391" s="9"/>
      <c r="N1391" s="8"/>
      <c r="O1391" s="15"/>
      <c r="P1391" s="16"/>
    </row>
    <row r="1392" spans="2:16" customFormat="1" ht="76.5" customHeight="1" x14ac:dyDescent="0.25">
      <c r="B1392" s="8">
        <v>1408</v>
      </c>
      <c r="C1392" s="9" t="s">
        <v>1408</v>
      </c>
      <c r="D1392" s="9" t="s">
        <v>825</v>
      </c>
      <c r="E1392" s="10">
        <v>45407</v>
      </c>
      <c r="F1392" s="10">
        <v>45642</v>
      </c>
      <c r="G1392" s="10">
        <v>45642</v>
      </c>
      <c r="H1392" s="11">
        <v>65570160</v>
      </c>
      <c r="I1392" s="11">
        <v>65570160</v>
      </c>
      <c r="J1392" s="11">
        <v>65570160</v>
      </c>
      <c r="K1392" s="11">
        <v>0</v>
      </c>
      <c r="L1392" s="18">
        <f t="shared" si="21"/>
        <v>100</v>
      </c>
      <c r="M1392" s="9"/>
      <c r="N1392" s="8"/>
      <c r="O1392" s="15"/>
      <c r="P1392" s="16"/>
    </row>
    <row r="1393" spans="2:16" customFormat="1" ht="76.5" customHeight="1" x14ac:dyDescent="0.25">
      <c r="B1393" s="8">
        <v>1409</v>
      </c>
      <c r="C1393" s="9" t="s">
        <v>1409</v>
      </c>
      <c r="D1393" s="9" t="s">
        <v>2614</v>
      </c>
      <c r="E1393" s="10">
        <v>45407</v>
      </c>
      <c r="F1393" s="10">
        <v>45656</v>
      </c>
      <c r="G1393" s="10">
        <v>45656</v>
      </c>
      <c r="H1393" s="11">
        <v>55394772</v>
      </c>
      <c r="I1393" s="11">
        <v>55394772</v>
      </c>
      <c r="J1393" s="11">
        <v>55394772</v>
      </c>
      <c r="K1393" s="11">
        <v>0</v>
      </c>
      <c r="L1393" s="18">
        <f t="shared" si="21"/>
        <v>100</v>
      </c>
      <c r="M1393" s="9"/>
      <c r="N1393" s="8"/>
      <c r="O1393" s="15"/>
      <c r="P1393" s="16"/>
    </row>
    <row r="1394" spans="2:16" customFormat="1" ht="76.5" customHeight="1" x14ac:dyDescent="0.25">
      <c r="B1394" s="8">
        <v>1410</v>
      </c>
      <c r="C1394" s="9" t="s">
        <v>1066</v>
      </c>
      <c r="D1394" s="9" t="s">
        <v>2226</v>
      </c>
      <c r="E1394" s="10">
        <v>45407</v>
      </c>
      <c r="F1394" s="10">
        <v>45642</v>
      </c>
      <c r="G1394" s="10">
        <v>45642</v>
      </c>
      <c r="H1394" s="11">
        <v>61866744</v>
      </c>
      <c r="I1394" s="11">
        <v>61866672</v>
      </c>
      <c r="J1394" s="11">
        <v>61866672</v>
      </c>
      <c r="K1394" s="11">
        <v>0</v>
      </c>
      <c r="L1394" s="18">
        <f t="shared" si="21"/>
        <v>100</v>
      </c>
      <c r="M1394" s="9" t="s">
        <v>2992</v>
      </c>
      <c r="N1394" s="8">
        <v>0</v>
      </c>
      <c r="O1394" s="15">
        <v>-72</v>
      </c>
      <c r="P1394" s="16"/>
    </row>
    <row r="1395" spans="2:16" customFormat="1" ht="76.5" customHeight="1" x14ac:dyDescent="0.25">
      <c r="B1395" s="8">
        <v>1411</v>
      </c>
      <c r="C1395" s="9" t="s">
        <v>211</v>
      </c>
      <c r="D1395" s="9" t="s">
        <v>802</v>
      </c>
      <c r="E1395" s="10">
        <v>45408</v>
      </c>
      <c r="F1395" s="10">
        <v>45621</v>
      </c>
      <c r="G1395" s="10">
        <v>45622</v>
      </c>
      <c r="H1395" s="11">
        <v>41083810</v>
      </c>
      <c r="I1395" s="11">
        <v>41083810</v>
      </c>
      <c r="J1395" s="11">
        <v>41083810</v>
      </c>
      <c r="K1395" s="11">
        <v>0</v>
      </c>
      <c r="L1395" s="18">
        <f t="shared" si="21"/>
        <v>100</v>
      </c>
      <c r="M1395" s="9" t="s">
        <v>2986</v>
      </c>
      <c r="N1395" s="8">
        <v>1</v>
      </c>
      <c r="O1395" s="15">
        <v>0</v>
      </c>
      <c r="P1395" s="16"/>
    </row>
    <row r="1396" spans="2:16" customFormat="1" ht="76.5" customHeight="1" x14ac:dyDescent="0.25">
      <c r="B1396" s="8">
        <v>1412</v>
      </c>
      <c r="C1396" s="9" t="s">
        <v>74</v>
      </c>
      <c r="D1396" s="9" t="s">
        <v>812</v>
      </c>
      <c r="E1396" s="10">
        <v>45408</v>
      </c>
      <c r="F1396" s="10">
        <v>45620</v>
      </c>
      <c r="G1396" s="10">
        <v>45620</v>
      </c>
      <c r="H1396" s="11">
        <v>63431200</v>
      </c>
      <c r="I1396" s="11">
        <v>10571867</v>
      </c>
      <c r="J1396" s="11">
        <v>10571867</v>
      </c>
      <c r="K1396" s="11">
        <v>0</v>
      </c>
      <c r="L1396" s="18">
        <f t="shared" si="21"/>
        <v>100</v>
      </c>
      <c r="M1396" s="9" t="s">
        <v>3065</v>
      </c>
      <c r="N1396" s="8">
        <v>0</v>
      </c>
      <c r="O1396" s="15">
        <v>-52859333</v>
      </c>
      <c r="P1396" s="16"/>
    </row>
    <row r="1397" spans="2:16" customFormat="1" ht="76.5" customHeight="1" x14ac:dyDescent="0.25">
      <c r="B1397" s="8">
        <v>1413</v>
      </c>
      <c r="C1397" s="9" t="s">
        <v>1410</v>
      </c>
      <c r="D1397" s="9" t="s">
        <v>799</v>
      </c>
      <c r="E1397" s="10">
        <v>45408</v>
      </c>
      <c r="F1397" s="10">
        <v>45626</v>
      </c>
      <c r="G1397" s="10">
        <v>45639</v>
      </c>
      <c r="H1397" s="11">
        <v>45583200</v>
      </c>
      <c r="I1397" s="11">
        <v>48115600</v>
      </c>
      <c r="J1397" s="11">
        <v>48115600</v>
      </c>
      <c r="K1397" s="11">
        <v>0</v>
      </c>
      <c r="L1397" s="18">
        <f t="shared" si="21"/>
        <v>99.999999999999986</v>
      </c>
      <c r="M1397" s="9" t="s">
        <v>3030</v>
      </c>
      <c r="N1397" s="8">
        <v>13</v>
      </c>
      <c r="O1397" s="15">
        <v>2532400</v>
      </c>
      <c r="P1397" s="16"/>
    </row>
    <row r="1398" spans="2:16" customFormat="1" ht="76.5" customHeight="1" x14ac:dyDescent="0.25">
      <c r="B1398" s="8">
        <v>1414</v>
      </c>
      <c r="C1398" s="9" t="s">
        <v>91</v>
      </c>
      <c r="D1398" s="9" t="s">
        <v>798</v>
      </c>
      <c r="E1398" s="10">
        <v>45408</v>
      </c>
      <c r="F1398" s="10">
        <v>45625</v>
      </c>
      <c r="G1398" s="10">
        <v>45639</v>
      </c>
      <c r="H1398" s="11">
        <v>45372167</v>
      </c>
      <c r="I1398" s="11">
        <v>48115600</v>
      </c>
      <c r="J1398" s="11">
        <v>48115600</v>
      </c>
      <c r="K1398" s="11">
        <v>0</v>
      </c>
      <c r="L1398" s="18">
        <f t="shared" si="21"/>
        <v>99.999999999999986</v>
      </c>
      <c r="M1398" s="9" t="s">
        <v>3030</v>
      </c>
      <c r="N1398" s="8">
        <v>14</v>
      </c>
      <c r="O1398" s="15">
        <v>2743433</v>
      </c>
      <c r="P1398" s="16"/>
    </row>
    <row r="1399" spans="2:16" customFormat="1" ht="76.5" customHeight="1" x14ac:dyDescent="0.25">
      <c r="B1399" s="8">
        <v>1415</v>
      </c>
      <c r="C1399" s="9" t="s">
        <v>1048</v>
      </c>
      <c r="D1399" s="9" t="s">
        <v>802</v>
      </c>
      <c r="E1399" s="10">
        <v>45408</v>
      </c>
      <c r="F1399" s="10">
        <v>45624</v>
      </c>
      <c r="G1399" s="10">
        <v>45639</v>
      </c>
      <c r="H1399" s="11">
        <v>64941466</v>
      </c>
      <c r="I1399" s="11">
        <v>68868159</v>
      </c>
      <c r="J1399" s="11">
        <v>68868159</v>
      </c>
      <c r="K1399" s="11">
        <v>0</v>
      </c>
      <c r="L1399" s="18">
        <f t="shared" si="21"/>
        <v>100</v>
      </c>
      <c r="M1399" s="9" t="s">
        <v>3030</v>
      </c>
      <c r="N1399" s="8">
        <v>15</v>
      </c>
      <c r="O1399" s="15">
        <v>3926693</v>
      </c>
      <c r="P1399" s="16"/>
    </row>
    <row r="1400" spans="2:16" customFormat="1" ht="76.5" customHeight="1" x14ac:dyDescent="0.25">
      <c r="B1400" s="8">
        <v>1416</v>
      </c>
      <c r="C1400" s="9" t="s">
        <v>26</v>
      </c>
      <c r="D1400" s="9" t="s">
        <v>2201</v>
      </c>
      <c r="E1400" s="10">
        <v>45406</v>
      </c>
      <c r="F1400" s="10">
        <v>45656</v>
      </c>
      <c r="G1400" s="10">
        <v>45656</v>
      </c>
      <c r="H1400" s="11">
        <v>52693333</v>
      </c>
      <c r="I1400" s="11">
        <v>52693333</v>
      </c>
      <c r="J1400" s="11">
        <v>52693333</v>
      </c>
      <c r="K1400" s="11">
        <v>0</v>
      </c>
      <c r="L1400" s="18">
        <f t="shared" si="21"/>
        <v>100</v>
      </c>
      <c r="M1400" s="9"/>
      <c r="N1400" s="8"/>
      <c r="O1400" s="15"/>
      <c r="P1400" s="16"/>
    </row>
    <row r="1401" spans="2:16" customFormat="1" ht="76.5" customHeight="1" x14ac:dyDescent="0.25">
      <c r="B1401" s="8">
        <v>1417</v>
      </c>
      <c r="C1401" s="9" t="s">
        <v>503</v>
      </c>
      <c r="D1401" s="9" t="s">
        <v>2411</v>
      </c>
      <c r="E1401" s="10">
        <v>45406</v>
      </c>
      <c r="F1401" s="10">
        <v>45639</v>
      </c>
      <c r="G1401" s="10">
        <v>45639</v>
      </c>
      <c r="H1401" s="11">
        <v>44466666</v>
      </c>
      <c r="I1401" s="11">
        <v>44466666</v>
      </c>
      <c r="J1401" s="11">
        <v>44466666</v>
      </c>
      <c r="K1401" s="11">
        <v>0</v>
      </c>
      <c r="L1401" s="18">
        <f t="shared" si="21"/>
        <v>99.999999999999986</v>
      </c>
      <c r="M1401" s="9"/>
      <c r="N1401" s="8"/>
      <c r="O1401" s="15"/>
      <c r="P1401" s="16"/>
    </row>
    <row r="1402" spans="2:16" customFormat="1" ht="76.5" customHeight="1" x14ac:dyDescent="0.25">
      <c r="B1402" s="8">
        <v>1418</v>
      </c>
      <c r="C1402" s="9" t="s">
        <v>361</v>
      </c>
      <c r="D1402" s="9" t="s">
        <v>2201</v>
      </c>
      <c r="E1402" s="10">
        <v>45406</v>
      </c>
      <c r="F1402" s="10">
        <v>45639</v>
      </c>
      <c r="G1402" s="10">
        <v>45639</v>
      </c>
      <c r="H1402" s="11">
        <v>33733334</v>
      </c>
      <c r="I1402" s="11">
        <v>33733334</v>
      </c>
      <c r="J1402" s="11">
        <v>33733334</v>
      </c>
      <c r="K1402" s="11">
        <v>0</v>
      </c>
      <c r="L1402" s="18">
        <f t="shared" si="21"/>
        <v>100</v>
      </c>
      <c r="M1402" s="9"/>
      <c r="N1402" s="8"/>
      <c r="O1402" s="15"/>
      <c r="P1402" s="16"/>
    </row>
    <row r="1403" spans="2:16" customFormat="1" ht="76.5" customHeight="1" x14ac:dyDescent="0.25">
      <c r="B1403" s="8">
        <v>1419</v>
      </c>
      <c r="C1403" s="9" t="s">
        <v>183</v>
      </c>
      <c r="D1403" s="9" t="s">
        <v>2615</v>
      </c>
      <c r="E1403" s="10">
        <v>45406</v>
      </c>
      <c r="F1403" s="10">
        <v>45639</v>
      </c>
      <c r="G1403" s="10">
        <v>45639</v>
      </c>
      <c r="H1403" s="11">
        <v>64400000</v>
      </c>
      <c r="I1403" s="11">
        <v>64400000</v>
      </c>
      <c r="J1403" s="11">
        <v>64400000</v>
      </c>
      <c r="K1403" s="11">
        <v>0</v>
      </c>
      <c r="L1403" s="18">
        <f t="shared" si="21"/>
        <v>100</v>
      </c>
      <c r="M1403" s="9"/>
      <c r="N1403" s="8"/>
      <c r="O1403" s="15"/>
      <c r="P1403" s="16"/>
    </row>
    <row r="1404" spans="2:16" customFormat="1" ht="76.5" customHeight="1" x14ac:dyDescent="0.25">
      <c r="B1404" s="8">
        <v>1420</v>
      </c>
      <c r="C1404" s="9" t="s">
        <v>262</v>
      </c>
      <c r="D1404" s="9" t="s">
        <v>2616</v>
      </c>
      <c r="E1404" s="10">
        <v>45406</v>
      </c>
      <c r="F1404" s="10">
        <v>45639</v>
      </c>
      <c r="G1404" s="10">
        <v>45639</v>
      </c>
      <c r="H1404" s="11">
        <v>32200000</v>
      </c>
      <c r="I1404" s="11">
        <v>32200000</v>
      </c>
      <c r="J1404" s="11">
        <v>32200000</v>
      </c>
      <c r="K1404" s="11">
        <v>0</v>
      </c>
      <c r="L1404" s="18">
        <f t="shared" si="21"/>
        <v>100</v>
      </c>
      <c r="M1404" s="9"/>
      <c r="N1404" s="8"/>
      <c r="O1404" s="15"/>
      <c r="P1404" s="16"/>
    </row>
    <row r="1405" spans="2:16" customFormat="1" ht="76.5" customHeight="1" x14ac:dyDescent="0.25">
      <c r="B1405" s="8">
        <v>1421</v>
      </c>
      <c r="C1405" s="9" t="s">
        <v>1123</v>
      </c>
      <c r="D1405" s="9" t="s">
        <v>2194</v>
      </c>
      <c r="E1405" s="10">
        <v>45406</v>
      </c>
      <c r="F1405" s="10">
        <v>45642</v>
      </c>
      <c r="G1405" s="10">
        <v>45657</v>
      </c>
      <c r="H1405" s="11">
        <v>36503333</v>
      </c>
      <c r="I1405" s="11">
        <v>38696667</v>
      </c>
      <c r="J1405" s="11">
        <v>38696667</v>
      </c>
      <c r="K1405" s="11">
        <v>0</v>
      </c>
      <c r="L1405" s="18">
        <f t="shared" si="21"/>
        <v>100</v>
      </c>
      <c r="M1405" s="9" t="s">
        <v>3066</v>
      </c>
      <c r="N1405" s="8">
        <v>-10</v>
      </c>
      <c r="O1405" s="15">
        <v>-606666</v>
      </c>
      <c r="P1405" s="16"/>
    </row>
    <row r="1406" spans="2:16" customFormat="1" ht="76.5" customHeight="1" x14ac:dyDescent="0.25">
      <c r="B1406" s="8">
        <v>1422</v>
      </c>
      <c r="C1406" s="9" t="s">
        <v>774</v>
      </c>
      <c r="D1406" s="9" t="s">
        <v>2358</v>
      </c>
      <c r="E1406" s="10">
        <v>45406</v>
      </c>
      <c r="F1406" s="10">
        <v>45646</v>
      </c>
      <c r="G1406" s="10">
        <v>45632</v>
      </c>
      <c r="H1406" s="11">
        <v>33400000</v>
      </c>
      <c r="I1406" s="11">
        <v>30600000</v>
      </c>
      <c r="J1406" s="11">
        <v>30600000</v>
      </c>
      <c r="K1406" s="11">
        <v>0</v>
      </c>
      <c r="L1406" s="18">
        <f t="shared" si="21"/>
        <v>100</v>
      </c>
      <c r="M1406" s="9" t="s">
        <v>3067</v>
      </c>
      <c r="N1406" s="8">
        <v>-14</v>
      </c>
      <c r="O1406" s="15">
        <v>-2800000</v>
      </c>
      <c r="P1406" s="16"/>
    </row>
    <row r="1407" spans="2:16" customFormat="1" ht="76.5" customHeight="1" x14ac:dyDescent="0.25">
      <c r="B1407" s="8">
        <v>1423</v>
      </c>
      <c r="C1407" s="9" t="s">
        <v>600</v>
      </c>
      <c r="D1407" s="9" t="s">
        <v>2194</v>
      </c>
      <c r="E1407" s="10">
        <v>45406</v>
      </c>
      <c r="F1407" s="10">
        <v>45642</v>
      </c>
      <c r="G1407" s="10">
        <v>45657</v>
      </c>
      <c r="H1407" s="11">
        <v>42716666</v>
      </c>
      <c r="I1407" s="11">
        <v>45283333</v>
      </c>
      <c r="J1407" s="11">
        <v>45283333</v>
      </c>
      <c r="K1407" s="11">
        <v>0</v>
      </c>
      <c r="L1407" s="18">
        <f t="shared" si="21"/>
        <v>100</v>
      </c>
      <c r="M1407" s="9" t="s">
        <v>3030</v>
      </c>
      <c r="N1407" s="8">
        <v>15</v>
      </c>
      <c r="O1407" s="15">
        <v>2566667</v>
      </c>
      <c r="P1407" s="16"/>
    </row>
    <row r="1408" spans="2:16" customFormat="1" ht="76.5" customHeight="1" x14ac:dyDescent="0.25">
      <c r="B1408" s="8">
        <v>1424</v>
      </c>
      <c r="C1408" s="9" t="s">
        <v>518</v>
      </c>
      <c r="D1408" s="9" t="s">
        <v>2194</v>
      </c>
      <c r="E1408" s="10">
        <v>45406</v>
      </c>
      <c r="F1408" s="10">
        <v>45642</v>
      </c>
      <c r="G1408" s="10">
        <v>45642</v>
      </c>
      <c r="H1408" s="11">
        <v>31843333</v>
      </c>
      <c r="I1408" s="11">
        <v>31843333</v>
      </c>
      <c r="J1408" s="11">
        <v>31843333</v>
      </c>
      <c r="K1408" s="11">
        <v>0</v>
      </c>
      <c r="L1408" s="18">
        <f t="shared" si="21"/>
        <v>100</v>
      </c>
      <c r="M1408" s="9"/>
      <c r="N1408" s="8"/>
      <c r="O1408" s="15"/>
      <c r="P1408" s="16"/>
    </row>
    <row r="1409" spans="2:16" customFormat="1" ht="76.5" customHeight="1" x14ac:dyDescent="0.25">
      <c r="B1409" s="8">
        <v>1425</v>
      </c>
      <c r="C1409" s="9" t="s">
        <v>781</v>
      </c>
      <c r="D1409" s="9" t="s">
        <v>2194</v>
      </c>
      <c r="E1409" s="10">
        <v>45406</v>
      </c>
      <c r="F1409" s="10">
        <v>45642</v>
      </c>
      <c r="G1409" s="10">
        <v>45642</v>
      </c>
      <c r="H1409" s="11">
        <v>36503333</v>
      </c>
      <c r="I1409" s="11">
        <v>36503333</v>
      </c>
      <c r="J1409" s="11">
        <v>36503333</v>
      </c>
      <c r="K1409" s="11">
        <v>0</v>
      </c>
      <c r="L1409" s="18">
        <f t="shared" si="21"/>
        <v>100</v>
      </c>
      <c r="M1409" s="9"/>
      <c r="N1409" s="8"/>
      <c r="O1409" s="15"/>
      <c r="P1409" s="16"/>
    </row>
    <row r="1410" spans="2:16" customFormat="1" ht="76.5" customHeight="1" x14ac:dyDescent="0.25">
      <c r="B1410" s="8">
        <v>1426</v>
      </c>
      <c r="C1410" s="9" t="s">
        <v>106</v>
      </c>
      <c r="D1410" s="9" t="s">
        <v>2193</v>
      </c>
      <c r="E1410" s="10">
        <v>45406</v>
      </c>
      <c r="F1410" s="10">
        <v>45646</v>
      </c>
      <c r="G1410" s="10">
        <v>45646</v>
      </c>
      <c r="H1410" s="11">
        <v>51350000</v>
      </c>
      <c r="I1410" s="11">
        <v>51350000</v>
      </c>
      <c r="J1410" s="11">
        <v>51350000</v>
      </c>
      <c r="K1410" s="11">
        <v>0</v>
      </c>
      <c r="L1410" s="18">
        <f t="shared" si="21"/>
        <v>100.00000000000001</v>
      </c>
      <c r="M1410" s="9"/>
      <c r="N1410" s="8"/>
      <c r="O1410" s="15"/>
      <c r="P1410" s="16"/>
    </row>
    <row r="1411" spans="2:16" customFormat="1" ht="76.5" customHeight="1" x14ac:dyDescent="0.25">
      <c r="B1411" s="8">
        <v>1427</v>
      </c>
      <c r="C1411" s="9" t="s">
        <v>1411</v>
      </c>
      <c r="D1411" s="9" t="s">
        <v>2196</v>
      </c>
      <c r="E1411" s="10">
        <v>45406</v>
      </c>
      <c r="F1411" s="10">
        <v>45642</v>
      </c>
      <c r="G1411" s="10">
        <v>45642</v>
      </c>
      <c r="H1411" s="11">
        <v>49706667</v>
      </c>
      <c r="I1411" s="11">
        <v>49706667</v>
      </c>
      <c r="J1411" s="11">
        <v>49706667</v>
      </c>
      <c r="K1411" s="11">
        <v>0</v>
      </c>
      <c r="L1411" s="18">
        <f t="shared" si="21"/>
        <v>99.999999999999986</v>
      </c>
      <c r="M1411" s="9"/>
      <c r="N1411" s="8"/>
      <c r="O1411" s="15"/>
      <c r="P1411" s="16"/>
    </row>
    <row r="1412" spans="2:16" customFormat="1" ht="76.5" customHeight="1" x14ac:dyDescent="0.25">
      <c r="B1412" s="8">
        <v>1428</v>
      </c>
      <c r="C1412" s="9" t="s">
        <v>325</v>
      </c>
      <c r="D1412" s="9" t="s">
        <v>2193</v>
      </c>
      <c r="E1412" s="10">
        <v>45406</v>
      </c>
      <c r="F1412" s="10">
        <v>45646</v>
      </c>
      <c r="G1412" s="10">
        <v>45646</v>
      </c>
      <c r="H1412" s="11">
        <v>44240000</v>
      </c>
      <c r="I1412" s="11">
        <v>44240000</v>
      </c>
      <c r="J1412" s="11">
        <v>44240000</v>
      </c>
      <c r="K1412" s="11">
        <v>0</v>
      </c>
      <c r="L1412" s="18">
        <f t="shared" si="21"/>
        <v>100</v>
      </c>
      <c r="M1412" s="9"/>
      <c r="N1412" s="8"/>
      <c r="O1412" s="15"/>
      <c r="P1412" s="16"/>
    </row>
    <row r="1413" spans="2:16" customFormat="1" ht="76.5" customHeight="1" x14ac:dyDescent="0.25">
      <c r="B1413" s="8">
        <v>1429</v>
      </c>
      <c r="C1413" s="9" t="s">
        <v>112</v>
      </c>
      <c r="D1413" s="9" t="s">
        <v>802</v>
      </c>
      <c r="E1413" s="10">
        <v>45408</v>
      </c>
      <c r="F1413" s="10">
        <v>45619</v>
      </c>
      <c r="G1413" s="10">
        <v>45629</v>
      </c>
      <c r="H1413" s="11">
        <v>63431200</v>
      </c>
      <c r="I1413" s="11">
        <v>68868160</v>
      </c>
      <c r="J1413" s="11">
        <v>68868160</v>
      </c>
      <c r="K1413" s="11">
        <v>0</v>
      </c>
      <c r="L1413" s="18">
        <f t="shared" ref="L1413:L1476" si="22">100/I1413*J1413</f>
        <v>100</v>
      </c>
      <c r="M1413" s="9" t="s">
        <v>3030</v>
      </c>
      <c r="N1413" s="8">
        <v>10</v>
      </c>
      <c r="O1413" s="15">
        <v>5436960</v>
      </c>
      <c r="P1413" s="16"/>
    </row>
    <row r="1414" spans="2:16" customFormat="1" ht="76.5" customHeight="1" x14ac:dyDescent="0.25">
      <c r="B1414" s="8">
        <v>1430</v>
      </c>
      <c r="C1414" s="9" t="s">
        <v>1054</v>
      </c>
      <c r="D1414" s="9" t="s">
        <v>798</v>
      </c>
      <c r="E1414" s="10">
        <v>45408</v>
      </c>
      <c r="F1414" s="10">
        <v>45625</v>
      </c>
      <c r="G1414" s="10">
        <v>45639</v>
      </c>
      <c r="H1414" s="11">
        <v>45583200</v>
      </c>
      <c r="I1414" s="11">
        <v>48115600</v>
      </c>
      <c r="J1414" s="11">
        <v>48115600</v>
      </c>
      <c r="K1414" s="11">
        <v>0</v>
      </c>
      <c r="L1414" s="18">
        <f t="shared" si="22"/>
        <v>99.999999999999986</v>
      </c>
      <c r="M1414" s="9" t="s">
        <v>3030</v>
      </c>
      <c r="N1414" s="8">
        <v>14</v>
      </c>
      <c r="O1414" s="15">
        <v>2532400</v>
      </c>
      <c r="P1414" s="16"/>
    </row>
    <row r="1415" spans="2:16" customFormat="1" ht="76.5" customHeight="1" x14ac:dyDescent="0.25">
      <c r="B1415" s="8">
        <v>1431</v>
      </c>
      <c r="C1415" s="9" t="s">
        <v>1412</v>
      </c>
      <c r="D1415" s="9" t="s">
        <v>426</v>
      </c>
      <c r="E1415" s="10">
        <v>45408</v>
      </c>
      <c r="F1415" s="10">
        <v>45626</v>
      </c>
      <c r="G1415" s="10">
        <v>45626</v>
      </c>
      <c r="H1415" s="11">
        <v>45794233</v>
      </c>
      <c r="I1415" s="11">
        <v>45794233</v>
      </c>
      <c r="J1415" s="11">
        <v>45372167</v>
      </c>
      <c r="K1415" s="11">
        <v>422066</v>
      </c>
      <c r="L1415" s="18">
        <f t="shared" si="22"/>
        <v>99.078342462903564</v>
      </c>
      <c r="M1415" s="9"/>
      <c r="N1415" s="8"/>
      <c r="O1415" s="15"/>
      <c r="P1415" s="16"/>
    </row>
    <row r="1416" spans="2:16" customFormat="1" ht="76.5" customHeight="1" x14ac:dyDescent="0.25">
      <c r="B1416" s="8">
        <v>1432</v>
      </c>
      <c r="C1416" s="9" t="s">
        <v>96</v>
      </c>
      <c r="D1416" s="9" t="s">
        <v>798</v>
      </c>
      <c r="E1416" s="10">
        <v>45408</v>
      </c>
      <c r="F1416" s="10">
        <v>45624</v>
      </c>
      <c r="G1416" s="10">
        <v>45639</v>
      </c>
      <c r="H1416" s="11">
        <v>45372166</v>
      </c>
      <c r="I1416" s="11">
        <v>48115599</v>
      </c>
      <c r="J1416" s="11">
        <v>48115599</v>
      </c>
      <c r="K1416" s="11">
        <v>0</v>
      </c>
      <c r="L1416" s="18">
        <f t="shared" si="22"/>
        <v>100</v>
      </c>
      <c r="M1416" s="9" t="s">
        <v>3030</v>
      </c>
      <c r="N1416" s="8">
        <v>15</v>
      </c>
      <c r="O1416" s="15">
        <v>2743433</v>
      </c>
      <c r="P1416" s="16"/>
    </row>
    <row r="1417" spans="2:16" customFormat="1" ht="76.5" customHeight="1" x14ac:dyDescent="0.25">
      <c r="B1417" s="8">
        <v>1433</v>
      </c>
      <c r="C1417" s="9" t="s">
        <v>645</v>
      </c>
      <c r="D1417" s="9" t="s">
        <v>798</v>
      </c>
      <c r="E1417" s="10">
        <v>45408</v>
      </c>
      <c r="F1417" s="10">
        <v>45624</v>
      </c>
      <c r="G1417" s="10">
        <v>45639</v>
      </c>
      <c r="H1417" s="11">
        <v>45372166</v>
      </c>
      <c r="I1417" s="11">
        <v>48115599</v>
      </c>
      <c r="J1417" s="11">
        <v>48115599</v>
      </c>
      <c r="K1417" s="11">
        <v>0</v>
      </c>
      <c r="L1417" s="18">
        <f t="shared" si="22"/>
        <v>100</v>
      </c>
      <c r="M1417" s="9" t="s">
        <v>3030</v>
      </c>
      <c r="N1417" s="8">
        <v>15</v>
      </c>
      <c r="O1417" s="15">
        <v>2743433</v>
      </c>
      <c r="P1417" s="16"/>
    </row>
    <row r="1418" spans="2:16" customFormat="1" ht="76.5" customHeight="1" x14ac:dyDescent="0.25">
      <c r="B1418" s="8">
        <v>1434</v>
      </c>
      <c r="C1418" s="9" t="s">
        <v>366</v>
      </c>
      <c r="D1418" s="9" t="s">
        <v>809</v>
      </c>
      <c r="E1418" s="10">
        <v>45406</v>
      </c>
      <c r="F1418" s="10">
        <v>45618</v>
      </c>
      <c r="G1418" s="10">
        <v>45618</v>
      </c>
      <c r="H1418" s="11">
        <v>54970000</v>
      </c>
      <c r="I1418" s="11">
        <v>54970000</v>
      </c>
      <c r="J1418" s="11">
        <v>54970000</v>
      </c>
      <c r="K1418" s="11">
        <v>0</v>
      </c>
      <c r="L1418" s="18">
        <f t="shared" si="22"/>
        <v>100</v>
      </c>
      <c r="M1418" s="9"/>
      <c r="N1418" s="8"/>
      <c r="O1418" s="15"/>
      <c r="P1418" s="16"/>
    </row>
    <row r="1419" spans="2:16" customFormat="1" ht="76.5" customHeight="1" x14ac:dyDescent="0.25">
      <c r="B1419" s="8">
        <v>1435</v>
      </c>
      <c r="C1419" s="9" t="s">
        <v>381</v>
      </c>
      <c r="D1419" s="9" t="s">
        <v>425</v>
      </c>
      <c r="E1419" s="10">
        <v>45406</v>
      </c>
      <c r="F1419" s="10">
        <v>45619</v>
      </c>
      <c r="G1419" s="10">
        <v>45656</v>
      </c>
      <c r="H1419" s="11">
        <v>58100000</v>
      </c>
      <c r="I1419" s="11">
        <v>68336667</v>
      </c>
      <c r="J1419" s="11">
        <v>68336667</v>
      </c>
      <c r="K1419" s="11">
        <v>0</v>
      </c>
      <c r="L1419" s="18">
        <f t="shared" si="22"/>
        <v>100</v>
      </c>
      <c r="M1419" s="9" t="s">
        <v>3030</v>
      </c>
      <c r="N1419" s="8">
        <v>37</v>
      </c>
      <c r="O1419" s="15">
        <v>10236667</v>
      </c>
      <c r="P1419" s="16"/>
    </row>
    <row r="1420" spans="2:16" customFormat="1" ht="76.5" customHeight="1" x14ac:dyDescent="0.25">
      <c r="B1420" s="8">
        <v>1436</v>
      </c>
      <c r="C1420" s="9" t="s">
        <v>357</v>
      </c>
      <c r="D1420" s="9" t="s">
        <v>809</v>
      </c>
      <c r="E1420" s="10">
        <v>45406</v>
      </c>
      <c r="F1420" s="10">
        <v>45619</v>
      </c>
      <c r="G1420" s="10">
        <v>45619</v>
      </c>
      <c r="H1420" s="11">
        <v>66400000</v>
      </c>
      <c r="I1420" s="11">
        <v>66400000</v>
      </c>
      <c r="J1420" s="11">
        <v>66400000</v>
      </c>
      <c r="K1420" s="11">
        <v>0</v>
      </c>
      <c r="L1420" s="18">
        <f t="shared" si="22"/>
        <v>100</v>
      </c>
      <c r="M1420" s="9"/>
      <c r="N1420" s="8"/>
      <c r="O1420" s="15"/>
      <c r="P1420" s="16"/>
    </row>
    <row r="1421" spans="2:16" customFormat="1" ht="76.5" customHeight="1" x14ac:dyDescent="0.25">
      <c r="B1421" s="8">
        <v>1437</v>
      </c>
      <c r="C1421" s="9" t="s">
        <v>1413</v>
      </c>
      <c r="D1421" s="9" t="s">
        <v>2429</v>
      </c>
      <c r="E1421" s="10">
        <v>45406</v>
      </c>
      <c r="F1421" s="10">
        <v>45646</v>
      </c>
      <c r="G1421" s="10">
        <v>45602</v>
      </c>
      <c r="H1421" s="11">
        <v>31600000</v>
      </c>
      <c r="I1421" s="11">
        <v>25733333</v>
      </c>
      <c r="J1421" s="11">
        <v>24933333</v>
      </c>
      <c r="K1421" s="11">
        <v>800000</v>
      </c>
      <c r="L1421" s="18">
        <f t="shared" si="22"/>
        <v>96.891191669575008</v>
      </c>
      <c r="M1421" s="9" t="s">
        <v>2993</v>
      </c>
      <c r="N1421" s="8">
        <v>-44</v>
      </c>
      <c r="O1421" s="15">
        <v>-5866667</v>
      </c>
      <c r="P1421" s="16"/>
    </row>
    <row r="1422" spans="2:16" customFormat="1" ht="76.5" customHeight="1" x14ac:dyDescent="0.25">
      <c r="B1422" s="8">
        <v>1438</v>
      </c>
      <c r="C1422" s="9" t="s">
        <v>1414</v>
      </c>
      <c r="D1422" s="9" t="s">
        <v>824</v>
      </c>
      <c r="E1422" s="10">
        <v>45408</v>
      </c>
      <c r="F1422" s="10">
        <v>45497</v>
      </c>
      <c r="G1422" s="10">
        <v>45497</v>
      </c>
      <c r="H1422" s="11">
        <v>20766667</v>
      </c>
      <c r="I1422" s="11">
        <v>21000000</v>
      </c>
      <c r="J1422" s="11">
        <v>20766667</v>
      </c>
      <c r="K1422" s="11">
        <v>233333</v>
      </c>
      <c r="L1422" s="18">
        <f t="shared" si="22"/>
        <v>98.888890476190468</v>
      </c>
      <c r="M1422" s="9"/>
      <c r="N1422" s="8"/>
      <c r="O1422" s="15"/>
      <c r="P1422" s="16"/>
    </row>
    <row r="1423" spans="2:16" customFormat="1" ht="76.5" customHeight="1" x14ac:dyDescent="0.25">
      <c r="B1423" s="8">
        <v>1439</v>
      </c>
      <c r="C1423" s="9" t="s">
        <v>725</v>
      </c>
      <c r="D1423" s="9" t="s">
        <v>2617</v>
      </c>
      <c r="E1423" s="10">
        <v>45406</v>
      </c>
      <c r="F1423" s="10">
        <v>45646</v>
      </c>
      <c r="G1423" s="10">
        <v>45646</v>
      </c>
      <c r="H1423" s="11">
        <v>20727000</v>
      </c>
      <c r="I1423" s="11">
        <v>20727000</v>
      </c>
      <c r="J1423" s="11">
        <v>18963000</v>
      </c>
      <c r="K1423" s="11">
        <v>1764000</v>
      </c>
      <c r="L1423" s="18">
        <f t="shared" si="22"/>
        <v>91.489361702127653</v>
      </c>
      <c r="M1423" s="9"/>
      <c r="N1423" s="8"/>
      <c r="O1423" s="15"/>
      <c r="P1423" s="16"/>
    </row>
    <row r="1424" spans="2:16" customFormat="1" ht="76.5" customHeight="1" x14ac:dyDescent="0.25">
      <c r="B1424" s="8">
        <v>1440</v>
      </c>
      <c r="C1424" s="9" t="s">
        <v>292</v>
      </c>
      <c r="D1424" s="9" t="s">
        <v>2291</v>
      </c>
      <c r="E1424" s="10">
        <v>45406</v>
      </c>
      <c r="F1424" s="10">
        <v>45639</v>
      </c>
      <c r="G1424" s="10">
        <v>45653</v>
      </c>
      <c r="H1424" s="11">
        <v>38166667</v>
      </c>
      <c r="I1424" s="11">
        <v>40500000</v>
      </c>
      <c r="J1424" s="11">
        <v>36000000</v>
      </c>
      <c r="K1424" s="11">
        <v>4500000</v>
      </c>
      <c r="L1424" s="18">
        <f t="shared" si="22"/>
        <v>88.888888888888886</v>
      </c>
      <c r="M1424" s="9" t="s">
        <v>3030</v>
      </c>
      <c r="N1424" s="8">
        <v>14</v>
      </c>
      <c r="O1424" s="15">
        <v>2333333</v>
      </c>
      <c r="P1424" s="16"/>
    </row>
    <row r="1425" spans="2:16" customFormat="1" ht="76.5" customHeight="1" x14ac:dyDescent="0.25">
      <c r="B1425" s="8">
        <v>1441</v>
      </c>
      <c r="C1425" s="9" t="s">
        <v>506</v>
      </c>
      <c r="D1425" s="9" t="s">
        <v>2291</v>
      </c>
      <c r="E1425" s="10">
        <v>45406</v>
      </c>
      <c r="F1425" s="10">
        <v>45639</v>
      </c>
      <c r="G1425" s="10">
        <v>45653</v>
      </c>
      <c r="H1425" s="11">
        <v>38333333</v>
      </c>
      <c r="I1425" s="11">
        <v>40666667</v>
      </c>
      <c r="J1425" s="11">
        <v>36166667</v>
      </c>
      <c r="K1425" s="11">
        <v>4500000</v>
      </c>
      <c r="L1425" s="18">
        <f t="shared" si="22"/>
        <v>88.934426320209624</v>
      </c>
      <c r="M1425" s="9" t="s">
        <v>3030</v>
      </c>
      <c r="N1425" s="8">
        <v>14</v>
      </c>
      <c r="O1425" s="15">
        <v>2333334</v>
      </c>
      <c r="P1425" s="16"/>
    </row>
    <row r="1426" spans="2:16" customFormat="1" ht="76.5" customHeight="1" x14ac:dyDescent="0.25">
      <c r="B1426" s="8">
        <v>1442</v>
      </c>
      <c r="C1426" s="9" t="s">
        <v>667</v>
      </c>
      <c r="D1426" s="9" t="s">
        <v>2291</v>
      </c>
      <c r="E1426" s="10">
        <v>45406</v>
      </c>
      <c r="F1426" s="10">
        <v>45646</v>
      </c>
      <c r="G1426" s="10">
        <v>45653</v>
      </c>
      <c r="H1426" s="11">
        <v>39666666</v>
      </c>
      <c r="I1426" s="11">
        <v>40666667</v>
      </c>
      <c r="J1426" s="11">
        <v>36166667</v>
      </c>
      <c r="K1426" s="11">
        <v>4500000</v>
      </c>
      <c r="L1426" s="18">
        <f t="shared" si="22"/>
        <v>88.934426320209624</v>
      </c>
      <c r="M1426" s="9" t="s">
        <v>3030</v>
      </c>
      <c r="N1426" s="8">
        <v>7</v>
      </c>
      <c r="O1426" s="15">
        <v>1000001</v>
      </c>
      <c r="P1426" s="16"/>
    </row>
    <row r="1427" spans="2:16" customFormat="1" ht="76.5" customHeight="1" x14ac:dyDescent="0.25">
      <c r="B1427" s="8">
        <v>1443</v>
      </c>
      <c r="C1427" s="9" t="s">
        <v>681</v>
      </c>
      <c r="D1427" s="9" t="s">
        <v>2618</v>
      </c>
      <c r="E1427" s="10">
        <v>45406</v>
      </c>
      <c r="F1427" s="10">
        <v>45639</v>
      </c>
      <c r="G1427" s="10">
        <v>45653</v>
      </c>
      <c r="H1427" s="11">
        <v>40666666</v>
      </c>
      <c r="I1427" s="11">
        <v>40666666</v>
      </c>
      <c r="J1427" s="11">
        <v>36166667</v>
      </c>
      <c r="K1427" s="11">
        <v>4499999</v>
      </c>
      <c r="L1427" s="18">
        <f t="shared" si="22"/>
        <v>88.93442850712178</v>
      </c>
      <c r="M1427" s="9" t="s">
        <v>3030</v>
      </c>
      <c r="N1427" s="8">
        <v>14</v>
      </c>
      <c r="O1427" s="15">
        <v>2333333</v>
      </c>
      <c r="P1427" s="16"/>
    </row>
    <row r="1428" spans="2:16" customFormat="1" ht="76.5" customHeight="1" x14ac:dyDescent="0.25">
      <c r="B1428" s="8">
        <v>1444</v>
      </c>
      <c r="C1428" s="9" t="s">
        <v>671</v>
      </c>
      <c r="D1428" s="9" t="s">
        <v>2291</v>
      </c>
      <c r="E1428" s="10">
        <v>45406</v>
      </c>
      <c r="F1428" s="10">
        <v>45639</v>
      </c>
      <c r="G1428" s="10">
        <v>45653</v>
      </c>
      <c r="H1428" s="11">
        <v>38333333</v>
      </c>
      <c r="I1428" s="11">
        <v>40666667</v>
      </c>
      <c r="J1428" s="11">
        <v>36166667</v>
      </c>
      <c r="K1428" s="11">
        <v>4500000</v>
      </c>
      <c r="L1428" s="18">
        <f t="shared" si="22"/>
        <v>88.934426320209624</v>
      </c>
      <c r="M1428" s="9" t="s">
        <v>3030</v>
      </c>
      <c r="N1428" s="8">
        <v>14</v>
      </c>
      <c r="O1428" s="15">
        <v>2333334</v>
      </c>
      <c r="P1428" s="16"/>
    </row>
    <row r="1429" spans="2:16" customFormat="1" ht="76.5" customHeight="1" x14ac:dyDescent="0.25">
      <c r="B1429" s="8">
        <v>1445</v>
      </c>
      <c r="C1429" s="9" t="s">
        <v>371</v>
      </c>
      <c r="D1429" s="9" t="s">
        <v>2619</v>
      </c>
      <c r="E1429" s="10">
        <v>45407</v>
      </c>
      <c r="F1429" s="10">
        <v>45639</v>
      </c>
      <c r="G1429" s="10">
        <v>45650</v>
      </c>
      <c r="H1429" s="11">
        <v>53433333</v>
      </c>
      <c r="I1429" s="11">
        <v>56000000</v>
      </c>
      <c r="J1429" s="11">
        <v>56000000</v>
      </c>
      <c r="K1429" s="11">
        <v>0</v>
      </c>
      <c r="L1429" s="18">
        <f t="shared" si="22"/>
        <v>100</v>
      </c>
      <c r="M1429" s="9" t="s">
        <v>3030</v>
      </c>
      <c r="N1429" s="8">
        <v>11</v>
      </c>
      <c r="O1429" s="15">
        <v>2566667</v>
      </c>
      <c r="P1429" s="16"/>
    </row>
    <row r="1430" spans="2:16" customFormat="1" ht="76.5" customHeight="1" x14ac:dyDescent="0.25">
      <c r="B1430" s="8">
        <v>1446</v>
      </c>
      <c r="C1430" s="9" t="s">
        <v>373</v>
      </c>
      <c r="D1430" s="9" t="s">
        <v>2620</v>
      </c>
      <c r="E1430" s="10">
        <v>45407</v>
      </c>
      <c r="F1430" s="10">
        <v>45639</v>
      </c>
      <c r="G1430" s="10">
        <v>45639</v>
      </c>
      <c r="H1430" s="11">
        <v>48853333</v>
      </c>
      <c r="I1430" s="11">
        <v>48853333</v>
      </c>
      <c r="J1430" s="11">
        <v>48853333</v>
      </c>
      <c r="K1430" s="11">
        <v>0</v>
      </c>
      <c r="L1430" s="18">
        <f t="shared" si="22"/>
        <v>99.999999999999986</v>
      </c>
      <c r="M1430" s="9"/>
      <c r="N1430" s="8"/>
      <c r="O1430" s="15"/>
      <c r="P1430" s="16"/>
    </row>
    <row r="1431" spans="2:16" customFormat="1" ht="76.5" customHeight="1" x14ac:dyDescent="0.25">
      <c r="B1431" s="8">
        <v>1447</v>
      </c>
      <c r="C1431" s="9" t="s">
        <v>952</v>
      </c>
      <c r="D1431" s="9" t="s">
        <v>2176</v>
      </c>
      <c r="E1431" s="10">
        <v>45407</v>
      </c>
      <c r="F1431" s="10">
        <v>45656</v>
      </c>
      <c r="G1431" s="10">
        <v>45656</v>
      </c>
      <c r="H1431" s="11">
        <v>60270000</v>
      </c>
      <c r="I1431" s="11">
        <v>60270000</v>
      </c>
      <c r="J1431" s="11">
        <v>60270000</v>
      </c>
      <c r="K1431" s="11">
        <v>0</v>
      </c>
      <c r="L1431" s="18">
        <f t="shared" si="22"/>
        <v>100</v>
      </c>
      <c r="M1431" s="9"/>
      <c r="N1431" s="8"/>
      <c r="O1431" s="15"/>
      <c r="P1431" s="16"/>
    </row>
    <row r="1432" spans="2:16" customFormat="1" ht="76.5" customHeight="1" x14ac:dyDescent="0.25">
      <c r="B1432" s="8">
        <v>1448</v>
      </c>
      <c r="C1432" s="9" t="s">
        <v>243</v>
      </c>
      <c r="D1432" s="9" t="s">
        <v>2303</v>
      </c>
      <c r="E1432" s="10">
        <v>45407</v>
      </c>
      <c r="F1432" s="10">
        <v>45639</v>
      </c>
      <c r="G1432" s="10">
        <v>45650</v>
      </c>
      <c r="H1432" s="11">
        <v>50074667</v>
      </c>
      <c r="I1432" s="11">
        <v>52480000</v>
      </c>
      <c r="J1432" s="11">
        <v>52480000</v>
      </c>
      <c r="K1432" s="11">
        <v>0</v>
      </c>
      <c r="L1432" s="18">
        <f t="shared" si="22"/>
        <v>100</v>
      </c>
      <c r="M1432" s="9" t="s">
        <v>3030</v>
      </c>
      <c r="N1432" s="8">
        <v>11</v>
      </c>
      <c r="O1432" s="15">
        <v>2405333</v>
      </c>
      <c r="P1432" s="16"/>
    </row>
    <row r="1433" spans="2:16" customFormat="1" ht="76.5" customHeight="1" x14ac:dyDescent="0.25">
      <c r="B1433" s="8">
        <v>1449</v>
      </c>
      <c r="C1433" s="9" t="s">
        <v>542</v>
      </c>
      <c r="D1433" s="9" t="s">
        <v>2621</v>
      </c>
      <c r="E1433" s="10">
        <v>45408</v>
      </c>
      <c r="F1433" s="10">
        <v>45529</v>
      </c>
      <c r="G1433" s="10">
        <v>45529</v>
      </c>
      <c r="H1433" s="11">
        <v>17092400</v>
      </c>
      <c r="I1433" s="11">
        <v>17092400</v>
      </c>
      <c r="J1433" s="11">
        <v>17092400</v>
      </c>
      <c r="K1433" s="11">
        <v>0</v>
      </c>
      <c r="L1433" s="18">
        <f t="shared" si="22"/>
        <v>100</v>
      </c>
      <c r="M1433" s="9"/>
      <c r="N1433" s="8"/>
      <c r="O1433" s="15"/>
      <c r="P1433" s="16"/>
    </row>
    <row r="1434" spans="2:16" customFormat="1" ht="76.5" customHeight="1" x14ac:dyDescent="0.25">
      <c r="B1434" s="8">
        <v>1450</v>
      </c>
      <c r="C1434" s="9" t="s">
        <v>1170</v>
      </c>
      <c r="D1434" s="9" t="s">
        <v>799</v>
      </c>
      <c r="E1434" s="10">
        <v>45408</v>
      </c>
      <c r="F1434" s="10">
        <v>45560</v>
      </c>
      <c r="G1434" s="10">
        <v>45560</v>
      </c>
      <c r="H1434" s="11">
        <v>31655000</v>
      </c>
      <c r="I1434" s="11">
        <v>31655000</v>
      </c>
      <c r="J1434" s="11">
        <v>31655000</v>
      </c>
      <c r="K1434" s="11">
        <v>0</v>
      </c>
      <c r="L1434" s="18">
        <f t="shared" si="22"/>
        <v>100</v>
      </c>
      <c r="M1434" s="9"/>
      <c r="N1434" s="8"/>
      <c r="O1434" s="15"/>
      <c r="P1434" s="16"/>
    </row>
    <row r="1435" spans="2:16" customFormat="1" ht="76.5" customHeight="1" x14ac:dyDescent="0.25">
      <c r="B1435" s="8">
        <v>1451</v>
      </c>
      <c r="C1435" s="9" t="s">
        <v>448</v>
      </c>
      <c r="D1435" s="9" t="s">
        <v>812</v>
      </c>
      <c r="E1435" s="10">
        <v>45407</v>
      </c>
      <c r="F1435" s="10">
        <v>45528</v>
      </c>
      <c r="G1435" s="10">
        <v>45528</v>
      </c>
      <c r="H1435" s="11">
        <v>17092400</v>
      </c>
      <c r="I1435" s="11">
        <v>17092400</v>
      </c>
      <c r="J1435" s="11">
        <v>17092400</v>
      </c>
      <c r="K1435" s="11">
        <v>0</v>
      </c>
      <c r="L1435" s="18">
        <f t="shared" si="22"/>
        <v>100</v>
      </c>
      <c r="M1435" s="9"/>
      <c r="N1435" s="8"/>
      <c r="O1435" s="15"/>
      <c r="P1435" s="16"/>
    </row>
    <row r="1436" spans="2:16" customFormat="1" ht="76.5" customHeight="1" x14ac:dyDescent="0.25">
      <c r="B1436" s="8">
        <v>1452</v>
      </c>
      <c r="C1436" s="9" t="s">
        <v>1171</v>
      </c>
      <c r="D1436" s="9" t="s">
        <v>802</v>
      </c>
      <c r="E1436" s="10">
        <v>45408</v>
      </c>
      <c r="F1436" s="10">
        <v>45627</v>
      </c>
      <c r="G1436" s="10">
        <v>45639</v>
      </c>
      <c r="H1436" s="11">
        <v>42057360</v>
      </c>
      <c r="I1436" s="11">
        <v>43420330</v>
      </c>
      <c r="J1436" s="11">
        <v>40889100</v>
      </c>
      <c r="K1436" s="11">
        <v>2531230</v>
      </c>
      <c r="L1436" s="18">
        <f t="shared" si="22"/>
        <v>94.170403587443943</v>
      </c>
      <c r="M1436" s="9" t="s">
        <v>3068</v>
      </c>
      <c r="N1436" s="8">
        <v>12</v>
      </c>
      <c r="O1436" s="15">
        <v>1362970</v>
      </c>
      <c r="P1436" s="16"/>
    </row>
    <row r="1437" spans="2:16" customFormat="1" ht="76.5" customHeight="1" x14ac:dyDescent="0.25">
      <c r="B1437" s="8">
        <v>1453</v>
      </c>
      <c r="C1437" s="9" t="s">
        <v>396</v>
      </c>
      <c r="D1437" s="9" t="s">
        <v>426</v>
      </c>
      <c r="E1437" s="10">
        <v>45408</v>
      </c>
      <c r="F1437" s="10">
        <v>45628</v>
      </c>
      <c r="G1437" s="10">
        <v>45639</v>
      </c>
      <c r="H1437" s="11">
        <v>45794233</v>
      </c>
      <c r="I1437" s="11">
        <v>48115600</v>
      </c>
      <c r="J1437" s="11">
        <v>45372167</v>
      </c>
      <c r="K1437" s="11">
        <v>2743433</v>
      </c>
      <c r="L1437" s="18">
        <f t="shared" si="22"/>
        <v>94.298246306811095</v>
      </c>
      <c r="M1437" s="9" t="s">
        <v>3030</v>
      </c>
      <c r="N1437" s="8">
        <v>11</v>
      </c>
      <c r="O1437" s="15">
        <v>2321367</v>
      </c>
      <c r="P1437" s="16"/>
    </row>
    <row r="1438" spans="2:16" customFormat="1" ht="76.5" customHeight="1" x14ac:dyDescent="0.25">
      <c r="B1438" s="8">
        <v>1454</v>
      </c>
      <c r="C1438" s="9" t="s">
        <v>232</v>
      </c>
      <c r="D1438" s="9" t="s">
        <v>426</v>
      </c>
      <c r="E1438" s="10">
        <v>45408</v>
      </c>
      <c r="F1438" s="10">
        <v>45627</v>
      </c>
      <c r="G1438" s="10">
        <v>45639</v>
      </c>
      <c r="H1438" s="11">
        <v>49528800</v>
      </c>
      <c r="I1438" s="11">
        <v>52280400</v>
      </c>
      <c r="J1438" s="11">
        <v>49299500</v>
      </c>
      <c r="K1438" s="11">
        <v>2980900</v>
      </c>
      <c r="L1438" s="18">
        <f t="shared" si="22"/>
        <v>94.298245614035082</v>
      </c>
      <c r="M1438" s="9" t="s">
        <v>3069</v>
      </c>
      <c r="N1438" s="8">
        <v>12</v>
      </c>
      <c r="O1438" s="15">
        <v>2751600</v>
      </c>
      <c r="P1438" s="16"/>
    </row>
    <row r="1439" spans="2:16" customFormat="1" ht="76.5" customHeight="1" x14ac:dyDescent="0.25">
      <c r="B1439" s="8">
        <v>1455</v>
      </c>
      <c r="C1439" s="9" t="s">
        <v>238</v>
      </c>
      <c r="D1439" s="9" t="s">
        <v>426</v>
      </c>
      <c r="E1439" s="10">
        <v>45408</v>
      </c>
      <c r="F1439" s="10">
        <v>45627</v>
      </c>
      <c r="G1439" s="10">
        <v>45639</v>
      </c>
      <c r="H1439" s="11">
        <v>49528800</v>
      </c>
      <c r="I1439" s="11">
        <v>52280400</v>
      </c>
      <c r="J1439" s="11">
        <v>52280400</v>
      </c>
      <c r="K1439" s="11">
        <v>0</v>
      </c>
      <c r="L1439" s="18">
        <f t="shared" si="22"/>
        <v>100</v>
      </c>
      <c r="M1439" s="9" t="s">
        <v>3030</v>
      </c>
      <c r="N1439" s="8">
        <v>12</v>
      </c>
      <c r="O1439" s="15">
        <v>2751600</v>
      </c>
      <c r="P1439" s="16"/>
    </row>
    <row r="1440" spans="2:16" customFormat="1" ht="76.5" customHeight="1" x14ac:dyDescent="0.25">
      <c r="B1440" s="8">
        <v>1456</v>
      </c>
      <c r="C1440" s="9" t="s">
        <v>23</v>
      </c>
      <c r="D1440" s="9" t="s">
        <v>799</v>
      </c>
      <c r="E1440" s="10">
        <v>45408</v>
      </c>
      <c r="F1440" s="10">
        <v>45629</v>
      </c>
      <c r="G1440" s="10">
        <v>45649</v>
      </c>
      <c r="H1440" s="11">
        <v>46005267</v>
      </c>
      <c r="I1440" s="11">
        <v>48115600</v>
      </c>
      <c r="J1440" s="11">
        <v>48115600</v>
      </c>
      <c r="K1440" s="11">
        <v>0</v>
      </c>
      <c r="L1440" s="18">
        <f t="shared" si="22"/>
        <v>99.999999999999986</v>
      </c>
      <c r="M1440" s="9" t="s">
        <v>3030</v>
      </c>
      <c r="N1440" s="8">
        <v>20</v>
      </c>
      <c r="O1440" s="15">
        <v>2110333</v>
      </c>
      <c r="P1440" s="16"/>
    </row>
    <row r="1441" spans="2:16" customFormat="1" ht="76.5" customHeight="1" x14ac:dyDescent="0.25">
      <c r="B1441" s="8">
        <v>1457</v>
      </c>
      <c r="C1441" s="9" t="s">
        <v>1007</v>
      </c>
      <c r="D1441" s="9" t="s">
        <v>799</v>
      </c>
      <c r="E1441" s="10">
        <v>45408</v>
      </c>
      <c r="F1441" s="10">
        <v>45626</v>
      </c>
      <c r="G1441" s="10">
        <v>45639</v>
      </c>
      <c r="H1441" s="11">
        <v>45372167</v>
      </c>
      <c r="I1441" s="11">
        <v>48115600</v>
      </c>
      <c r="J1441" s="11">
        <v>48115600</v>
      </c>
      <c r="K1441" s="11">
        <v>0</v>
      </c>
      <c r="L1441" s="18">
        <f t="shared" si="22"/>
        <v>99.999999999999986</v>
      </c>
      <c r="M1441" s="9" t="s">
        <v>3030</v>
      </c>
      <c r="N1441" s="8">
        <v>13</v>
      </c>
      <c r="O1441" s="15">
        <v>2743433</v>
      </c>
      <c r="P1441" s="16"/>
    </row>
    <row r="1442" spans="2:16" customFormat="1" ht="76.5" customHeight="1" x14ac:dyDescent="0.25">
      <c r="B1442" s="8">
        <v>1458</v>
      </c>
      <c r="C1442" s="9" t="s">
        <v>642</v>
      </c>
      <c r="D1442" s="9" t="s">
        <v>798</v>
      </c>
      <c r="E1442" s="10">
        <v>45408</v>
      </c>
      <c r="F1442" s="10">
        <v>45626</v>
      </c>
      <c r="G1442" s="10">
        <v>45639</v>
      </c>
      <c r="H1442" s="11">
        <v>45372167</v>
      </c>
      <c r="I1442" s="11">
        <v>48115600</v>
      </c>
      <c r="J1442" s="11">
        <v>48115600</v>
      </c>
      <c r="K1442" s="11">
        <v>0</v>
      </c>
      <c r="L1442" s="18">
        <f t="shared" si="22"/>
        <v>99.999999999999986</v>
      </c>
      <c r="M1442" s="9" t="s">
        <v>3030</v>
      </c>
      <c r="N1442" s="8">
        <v>13</v>
      </c>
      <c r="O1442" s="15">
        <v>2743433</v>
      </c>
      <c r="P1442" s="16"/>
    </row>
    <row r="1443" spans="2:16" customFormat="1" ht="76.5" customHeight="1" x14ac:dyDescent="0.25">
      <c r="B1443" s="8">
        <v>1459</v>
      </c>
      <c r="C1443" s="9" t="s">
        <v>92</v>
      </c>
      <c r="D1443" s="9" t="s">
        <v>803</v>
      </c>
      <c r="E1443" s="10">
        <v>45408</v>
      </c>
      <c r="F1443" s="10">
        <v>45639</v>
      </c>
      <c r="G1443" s="10">
        <v>45639</v>
      </c>
      <c r="H1443" s="11">
        <v>48115600</v>
      </c>
      <c r="I1443" s="11">
        <v>42206667</v>
      </c>
      <c r="J1443" s="11">
        <v>42206667</v>
      </c>
      <c r="K1443" s="11">
        <v>0</v>
      </c>
      <c r="L1443" s="18">
        <f t="shared" si="22"/>
        <v>100</v>
      </c>
      <c r="M1443" s="9"/>
      <c r="N1443" s="8"/>
      <c r="O1443" s="15"/>
      <c r="P1443" s="16"/>
    </row>
    <row r="1444" spans="2:16" customFormat="1" ht="76.5" customHeight="1" x14ac:dyDescent="0.25">
      <c r="B1444" s="8">
        <v>1460</v>
      </c>
      <c r="C1444" s="9" t="s">
        <v>40</v>
      </c>
      <c r="D1444" s="9" t="s">
        <v>429</v>
      </c>
      <c r="E1444" s="10">
        <v>45408</v>
      </c>
      <c r="F1444" s="10">
        <v>45638</v>
      </c>
      <c r="G1444" s="10">
        <v>45638</v>
      </c>
      <c r="H1444" s="11">
        <v>52051100</v>
      </c>
      <c r="I1444" s="11">
        <v>52051100</v>
      </c>
      <c r="J1444" s="11">
        <v>52051100</v>
      </c>
      <c r="K1444" s="11">
        <v>0</v>
      </c>
      <c r="L1444" s="18">
        <f t="shared" si="22"/>
        <v>100</v>
      </c>
      <c r="M1444" s="9"/>
      <c r="N1444" s="8"/>
      <c r="O1444" s="15"/>
      <c r="P1444" s="16"/>
    </row>
    <row r="1445" spans="2:16" customFormat="1" ht="76.5" customHeight="1" x14ac:dyDescent="0.25">
      <c r="B1445" s="8">
        <v>1461</v>
      </c>
      <c r="C1445" s="9" t="s">
        <v>38</v>
      </c>
      <c r="D1445" s="9" t="s">
        <v>429</v>
      </c>
      <c r="E1445" s="10">
        <v>45408</v>
      </c>
      <c r="F1445" s="10">
        <v>45638</v>
      </c>
      <c r="G1445" s="10">
        <v>45638</v>
      </c>
      <c r="H1445" s="11">
        <v>52051100</v>
      </c>
      <c r="I1445" s="11">
        <v>52051100</v>
      </c>
      <c r="J1445" s="11">
        <v>52051100</v>
      </c>
      <c r="K1445" s="11">
        <v>0</v>
      </c>
      <c r="L1445" s="18">
        <f t="shared" si="22"/>
        <v>100</v>
      </c>
      <c r="M1445" s="9"/>
      <c r="N1445" s="8"/>
      <c r="O1445" s="15"/>
      <c r="P1445" s="16"/>
    </row>
    <row r="1446" spans="2:16" customFormat="1" ht="76.5" customHeight="1" x14ac:dyDescent="0.25">
      <c r="B1446" s="8">
        <v>1462</v>
      </c>
      <c r="C1446" s="9" t="s">
        <v>1415</v>
      </c>
      <c r="D1446" s="9" t="s">
        <v>2193</v>
      </c>
      <c r="E1446" s="10">
        <v>45407</v>
      </c>
      <c r="F1446" s="10">
        <v>45646</v>
      </c>
      <c r="G1446" s="10">
        <v>45646</v>
      </c>
      <c r="H1446" s="11">
        <v>39333333</v>
      </c>
      <c r="I1446" s="11">
        <v>39333333</v>
      </c>
      <c r="J1446" s="11">
        <v>39333333</v>
      </c>
      <c r="K1446" s="11">
        <v>0</v>
      </c>
      <c r="L1446" s="18">
        <f t="shared" si="22"/>
        <v>100</v>
      </c>
      <c r="M1446" s="9"/>
      <c r="N1446" s="8"/>
      <c r="O1446" s="15"/>
      <c r="P1446" s="16"/>
    </row>
    <row r="1447" spans="2:16" customFormat="1" ht="76.5" customHeight="1" x14ac:dyDescent="0.25">
      <c r="B1447" s="8">
        <v>1463</v>
      </c>
      <c r="C1447" s="9" t="s">
        <v>692</v>
      </c>
      <c r="D1447" s="9" t="s">
        <v>2194</v>
      </c>
      <c r="E1447" s="10">
        <v>45407</v>
      </c>
      <c r="F1447" s="10">
        <v>45642</v>
      </c>
      <c r="G1447" s="10">
        <v>45478</v>
      </c>
      <c r="H1447" s="11">
        <v>51813333</v>
      </c>
      <c r="I1447" s="11">
        <v>15856667</v>
      </c>
      <c r="J1447" s="11">
        <v>15856667</v>
      </c>
      <c r="K1447" s="11">
        <v>0</v>
      </c>
      <c r="L1447" s="18">
        <f t="shared" si="22"/>
        <v>100</v>
      </c>
      <c r="M1447" s="9" t="s">
        <v>2993</v>
      </c>
      <c r="N1447" s="8">
        <v>-164</v>
      </c>
      <c r="O1447" s="15">
        <v>-35956666</v>
      </c>
      <c r="P1447" s="16"/>
    </row>
    <row r="1448" spans="2:16" customFormat="1" ht="76.5" customHeight="1" x14ac:dyDescent="0.25">
      <c r="B1448" s="8">
        <v>1464</v>
      </c>
      <c r="C1448" s="9" t="s">
        <v>1141</v>
      </c>
      <c r="D1448" s="9" t="s">
        <v>2358</v>
      </c>
      <c r="E1448" s="10">
        <v>45407</v>
      </c>
      <c r="F1448" s="10">
        <v>45646</v>
      </c>
      <c r="G1448" s="10">
        <v>45646</v>
      </c>
      <c r="H1448" s="11">
        <v>47200000</v>
      </c>
      <c r="I1448" s="11">
        <v>47200000</v>
      </c>
      <c r="J1448" s="11">
        <v>47200000</v>
      </c>
      <c r="K1448" s="11">
        <v>0</v>
      </c>
      <c r="L1448" s="18">
        <f t="shared" si="22"/>
        <v>100</v>
      </c>
      <c r="M1448" s="9"/>
      <c r="N1448" s="8"/>
      <c r="O1448" s="15"/>
      <c r="P1448" s="16"/>
    </row>
    <row r="1449" spans="2:16" customFormat="1" ht="76.5" customHeight="1" x14ac:dyDescent="0.25">
      <c r="B1449" s="8">
        <v>1466</v>
      </c>
      <c r="C1449" s="9" t="s">
        <v>234</v>
      </c>
      <c r="D1449" s="9" t="s">
        <v>2193</v>
      </c>
      <c r="E1449" s="10">
        <v>45407</v>
      </c>
      <c r="F1449" s="10">
        <v>45646</v>
      </c>
      <c r="G1449" s="10">
        <v>45646</v>
      </c>
      <c r="H1449" s="11">
        <v>43266667</v>
      </c>
      <c r="I1449" s="11">
        <v>43266667</v>
      </c>
      <c r="J1449" s="11">
        <v>43266667</v>
      </c>
      <c r="K1449" s="11">
        <v>0</v>
      </c>
      <c r="L1449" s="18">
        <f t="shared" si="22"/>
        <v>100</v>
      </c>
      <c r="M1449" s="9"/>
      <c r="N1449" s="8"/>
      <c r="O1449" s="15"/>
      <c r="P1449" s="16"/>
    </row>
    <row r="1450" spans="2:16" customFormat="1" ht="76.5" customHeight="1" x14ac:dyDescent="0.25">
      <c r="B1450" s="8">
        <v>1467</v>
      </c>
      <c r="C1450" s="9" t="s">
        <v>752</v>
      </c>
      <c r="D1450" s="9" t="s">
        <v>2280</v>
      </c>
      <c r="E1450" s="10">
        <v>45407</v>
      </c>
      <c r="F1450" s="10">
        <v>45642</v>
      </c>
      <c r="G1450" s="10">
        <v>45657</v>
      </c>
      <c r="H1450" s="11">
        <v>27840000</v>
      </c>
      <c r="I1450" s="11">
        <v>29520000</v>
      </c>
      <c r="J1450" s="11">
        <v>29520000</v>
      </c>
      <c r="K1450" s="11">
        <v>0</v>
      </c>
      <c r="L1450" s="18">
        <f t="shared" si="22"/>
        <v>100</v>
      </c>
      <c r="M1450" s="9" t="s">
        <v>3030</v>
      </c>
      <c r="N1450" s="8">
        <v>15</v>
      </c>
      <c r="O1450" s="15">
        <v>1680000</v>
      </c>
      <c r="P1450" s="16"/>
    </row>
    <row r="1451" spans="2:16" customFormat="1" ht="76.5" customHeight="1" x14ac:dyDescent="0.25">
      <c r="B1451" s="8">
        <v>1468</v>
      </c>
      <c r="C1451" s="9" t="s">
        <v>1416</v>
      </c>
      <c r="D1451" s="9" t="s">
        <v>787</v>
      </c>
      <c r="E1451" s="10">
        <v>45407</v>
      </c>
      <c r="F1451" s="10">
        <v>45656</v>
      </c>
      <c r="G1451" s="10">
        <v>45656</v>
      </c>
      <c r="H1451" s="11">
        <v>83085625</v>
      </c>
      <c r="I1451" s="11">
        <v>81729125</v>
      </c>
      <c r="J1451" s="11">
        <v>81729125</v>
      </c>
      <c r="K1451" s="11">
        <v>0</v>
      </c>
      <c r="L1451" s="18">
        <f t="shared" si="22"/>
        <v>100</v>
      </c>
      <c r="M1451" s="9" t="s">
        <v>2992</v>
      </c>
      <c r="N1451" s="8">
        <v>0</v>
      </c>
      <c r="O1451" s="15">
        <v>-1356500</v>
      </c>
      <c r="P1451" s="16"/>
    </row>
    <row r="1452" spans="2:16" customFormat="1" ht="76.5" customHeight="1" x14ac:dyDescent="0.25">
      <c r="B1452" s="8">
        <v>1469</v>
      </c>
      <c r="C1452" s="9" t="s">
        <v>1417</v>
      </c>
      <c r="D1452" s="9" t="s">
        <v>2555</v>
      </c>
      <c r="E1452" s="10">
        <v>45407</v>
      </c>
      <c r="F1452" s="10">
        <v>45642</v>
      </c>
      <c r="G1452" s="10">
        <v>45642</v>
      </c>
      <c r="H1452" s="11">
        <v>93959019</v>
      </c>
      <c r="I1452" s="11">
        <v>92738772</v>
      </c>
      <c r="J1452" s="11">
        <v>92738772</v>
      </c>
      <c r="K1452" s="11">
        <v>0</v>
      </c>
      <c r="L1452" s="18">
        <f t="shared" si="22"/>
        <v>100</v>
      </c>
      <c r="M1452" s="9" t="s">
        <v>2992</v>
      </c>
      <c r="N1452" s="8">
        <v>0</v>
      </c>
      <c r="O1452" s="15">
        <v>-1220247</v>
      </c>
      <c r="P1452" s="16"/>
    </row>
    <row r="1453" spans="2:16" customFormat="1" ht="76.5" customHeight="1" x14ac:dyDescent="0.25">
      <c r="B1453" s="8">
        <v>1470</v>
      </c>
      <c r="C1453" s="9" t="s">
        <v>1137</v>
      </c>
      <c r="D1453" s="9" t="s">
        <v>2622</v>
      </c>
      <c r="E1453" s="10">
        <v>45407</v>
      </c>
      <c r="F1453" s="10">
        <v>45656</v>
      </c>
      <c r="G1453" s="10">
        <v>45656</v>
      </c>
      <c r="H1453" s="11">
        <v>50749545</v>
      </c>
      <c r="I1453" s="11">
        <v>50128122</v>
      </c>
      <c r="J1453" s="11">
        <v>50128122</v>
      </c>
      <c r="K1453" s="11">
        <v>0</v>
      </c>
      <c r="L1453" s="18">
        <f t="shared" si="22"/>
        <v>99.999999999999986</v>
      </c>
      <c r="M1453" s="9" t="s">
        <v>2992</v>
      </c>
      <c r="N1453" s="8">
        <v>0</v>
      </c>
      <c r="O1453" s="15">
        <v>-621423</v>
      </c>
      <c r="P1453" s="16"/>
    </row>
    <row r="1454" spans="2:16" customFormat="1" ht="76.5" customHeight="1" x14ac:dyDescent="0.25">
      <c r="B1454" s="8">
        <v>1471</v>
      </c>
      <c r="C1454" s="9" t="s">
        <v>1418</v>
      </c>
      <c r="D1454" s="9" t="s">
        <v>785</v>
      </c>
      <c r="E1454" s="10">
        <v>45408</v>
      </c>
      <c r="F1454" s="10">
        <v>45656</v>
      </c>
      <c r="G1454" s="10">
        <v>45656</v>
      </c>
      <c r="H1454" s="11">
        <v>80792670</v>
      </c>
      <c r="I1454" s="11">
        <v>80792670</v>
      </c>
      <c r="J1454" s="11">
        <v>80792670</v>
      </c>
      <c r="K1454" s="11">
        <v>0</v>
      </c>
      <c r="L1454" s="18">
        <f t="shared" si="22"/>
        <v>100</v>
      </c>
      <c r="M1454" s="9"/>
      <c r="N1454" s="8"/>
      <c r="O1454" s="15"/>
      <c r="P1454" s="16"/>
    </row>
    <row r="1455" spans="2:16" customFormat="1" ht="76.5" customHeight="1" x14ac:dyDescent="0.25">
      <c r="B1455" s="8">
        <v>1472</v>
      </c>
      <c r="C1455" s="9" t="s">
        <v>1419</v>
      </c>
      <c r="D1455" s="9" t="s">
        <v>2332</v>
      </c>
      <c r="E1455" s="10">
        <v>45408</v>
      </c>
      <c r="F1455" s="10">
        <v>45642</v>
      </c>
      <c r="G1455" s="10">
        <v>45642</v>
      </c>
      <c r="H1455" s="11">
        <v>93959019</v>
      </c>
      <c r="I1455" s="11">
        <v>93959019</v>
      </c>
      <c r="J1455" s="11">
        <v>93959019</v>
      </c>
      <c r="K1455" s="11">
        <v>0</v>
      </c>
      <c r="L1455" s="18">
        <f t="shared" si="22"/>
        <v>99.999999999999986</v>
      </c>
      <c r="M1455" s="9"/>
      <c r="N1455" s="8"/>
      <c r="O1455" s="15"/>
      <c r="P1455" s="16"/>
    </row>
    <row r="1456" spans="2:16" customFormat="1" ht="76.5" customHeight="1" x14ac:dyDescent="0.25">
      <c r="B1456" s="8">
        <v>1473</v>
      </c>
      <c r="C1456" s="9" t="s">
        <v>1121</v>
      </c>
      <c r="D1456" s="9" t="s">
        <v>2379</v>
      </c>
      <c r="E1456" s="10">
        <v>45408</v>
      </c>
      <c r="F1456" s="10">
        <v>45642</v>
      </c>
      <c r="G1456" s="10">
        <v>45655</v>
      </c>
      <c r="H1456" s="11">
        <v>62108384</v>
      </c>
      <c r="I1456" s="11">
        <v>65603661</v>
      </c>
      <c r="J1456" s="11">
        <v>65603661</v>
      </c>
      <c r="K1456" s="11">
        <v>0</v>
      </c>
      <c r="L1456" s="18">
        <f t="shared" si="22"/>
        <v>100</v>
      </c>
      <c r="M1456" s="9" t="s">
        <v>3030</v>
      </c>
      <c r="N1456" s="8">
        <v>13</v>
      </c>
      <c r="O1456" s="15">
        <v>3495277</v>
      </c>
      <c r="P1456" s="16"/>
    </row>
    <row r="1457" spans="2:16" customFormat="1" ht="76.5" customHeight="1" x14ac:dyDescent="0.25">
      <c r="B1457" s="8">
        <v>1474</v>
      </c>
      <c r="C1457" s="9" t="s">
        <v>1420</v>
      </c>
      <c r="D1457" s="9" t="s">
        <v>795</v>
      </c>
      <c r="E1457" s="10">
        <v>45408</v>
      </c>
      <c r="F1457" s="10">
        <v>45656</v>
      </c>
      <c r="G1457" s="10">
        <v>45534</v>
      </c>
      <c r="H1457" s="11">
        <v>55093150</v>
      </c>
      <c r="I1457" s="11">
        <v>28108750</v>
      </c>
      <c r="J1457" s="11">
        <v>28108750</v>
      </c>
      <c r="K1457" s="11">
        <v>0</v>
      </c>
      <c r="L1457" s="18">
        <f t="shared" si="22"/>
        <v>100</v>
      </c>
      <c r="M1457" s="9" t="s">
        <v>2993</v>
      </c>
      <c r="N1457" s="8">
        <v>-122</v>
      </c>
      <c r="O1457" s="15">
        <v>-26984400</v>
      </c>
      <c r="P1457" s="16"/>
    </row>
    <row r="1458" spans="2:16" customFormat="1" ht="76.5" customHeight="1" x14ac:dyDescent="0.25">
      <c r="B1458" s="8">
        <v>1475</v>
      </c>
      <c r="C1458" s="9" t="s">
        <v>1063</v>
      </c>
      <c r="D1458" s="9" t="s">
        <v>2313</v>
      </c>
      <c r="E1458" s="10">
        <v>45408</v>
      </c>
      <c r="F1458" s="10">
        <v>45656</v>
      </c>
      <c r="G1458" s="10">
        <v>45656</v>
      </c>
      <c r="H1458" s="11">
        <v>65267265</v>
      </c>
      <c r="I1458" s="11">
        <v>65267265</v>
      </c>
      <c r="J1458" s="11">
        <v>65267265</v>
      </c>
      <c r="K1458" s="11">
        <v>0</v>
      </c>
      <c r="L1458" s="18">
        <f t="shared" si="22"/>
        <v>100</v>
      </c>
      <c r="M1458" s="9" t="s">
        <v>3018</v>
      </c>
      <c r="N1458" s="8">
        <v>0</v>
      </c>
      <c r="O1458" s="15">
        <v>0</v>
      </c>
      <c r="P1458" s="16"/>
    </row>
    <row r="1459" spans="2:16" customFormat="1" ht="76.5" customHeight="1" x14ac:dyDescent="0.25">
      <c r="B1459" s="8">
        <v>1476</v>
      </c>
      <c r="C1459" s="9" t="s">
        <v>409</v>
      </c>
      <c r="D1459" s="9" t="s">
        <v>2161</v>
      </c>
      <c r="E1459" s="10">
        <v>45406</v>
      </c>
      <c r="F1459" s="10">
        <v>45642</v>
      </c>
      <c r="G1459" s="10">
        <v>45654</v>
      </c>
      <c r="H1459" s="11">
        <v>86141600</v>
      </c>
      <c r="I1459" s="11">
        <v>86141600</v>
      </c>
      <c r="J1459" s="11">
        <v>86141600</v>
      </c>
      <c r="K1459" s="11">
        <v>0</v>
      </c>
      <c r="L1459" s="18">
        <f t="shared" si="22"/>
        <v>100</v>
      </c>
      <c r="M1459" s="9" t="s">
        <v>3070</v>
      </c>
      <c r="N1459" s="8">
        <v>12</v>
      </c>
      <c r="O1459" s="15">
        <v>0</v>
      </c>
      <c r="P1459" s="16"/>
    </row>
    <row r="1460" spans="2:16" customFormat="1" ht="76.5" customHeight="1" x14ac:dyDescent="0.25">
      <c r="B1460" s="8">
        <v>1477</v>
      </c>
      <c r="C1460" s="9" t="s">
        <v>340</v>
      </c>
      <c r="D1460" s="9" t="s">
        <v>2201</v>
      </c>
      <c r="E1460" s="10">
        <v>45408</v>
      </c>
      <c r="F1460" s="10">
        <v>45642</v>
      </c>
      <c r="G1460" s="10">
        <v>45642</v>
      </c>
      <c r="H1460" s="11">
        <v>57226667</v>
      </c>
      <c r="I1460" s="11">
        <v>57226666</v>
      </c>
      <c r="J1460" s="11">
        <v>57226666</v>
      </c>
      <c r="K1460" s="11">
        <v>0</v>
      </c>
      <c r="L1460" s="18">
        <f t="shared" si="22"/>
        <v>100</v>
      </c>
      <c r="M1460" s="9" t="s">
        <v>2992</v>
      </c>
      <c r="N1460" s="8">
        <v>0</v>
      </c>
      <c r="O1460" s="15">
        <v>-1</v>
      </c>
      <c r="P1460" s="16"/>
    </row>
    <row r="1461" spans="2:16" customFormat="1" ht="76.5" customHeight="1" x14ac:dyDescent="0.25">
      <c r="B1461" s="8">
        <v>1478</v>
      </c>
      <c r="C1461" s="9" t="s">
        <v>184</v>
      </c>
      <c r="D1461" s="9" t="s">
        <v>2267</v>
      </c>
      <c r="E1461" s="10">
        <v>45408</v>
      </c>
      <c r="F1461" s="10">
        <v>45642</v>
      </c>
      <c r="G1461" s="10">
        <v>45643</v>
      </c>
      <c r="H1461" s="11">
        <v>48140000</v>
      </c>
      <c r="I1461" s="11">
        <v>48140000</v>
      </c>
      <c r="J1461" s="11">
        <v>48140000</v>
      </c>
      <c r="K1461" s="11">
        <v>0</v>
      </c>
      <c r="L1461" s="18">
        <f t="shared" si="22"/>
        <v>100</v>
      </c>
      <c r="M1461" s="9" t="s">
        <v>2986</v>
      </c>
      <c r="N1461" s="8">
        <v>1</v>
      </c>
      <c r="O1461" s="15">
        <v>0</v>
      </c>
      <c r="P1461" s="16"/>
    </row>
    <row r="1462" spans="2:16" customFormat="1" ht="76.5" customHeight="1" x14ac:dyDescent="0.25">
      <c r="B1462" s="8">
        <v>1479</v>
      </c>
      <c r="C1462" s="9" t="s">
        <v>160</v>
      </c>
      <c r="D1462" s="9" t="s">
        <v>421</v>
      </c>
      <c r="E1462" s="10">
        <v>45408</v>
      </c>
      <c r="F1462" s="10">
        <v>45642</v>
      </c>
      <c r="G1462" s="10">
        <v>45642</v>
      </c>
      <c r="H1462" s="11">
        <v>57226667</v>
      </c>
      <c r="I1462" s="11">
        <v>57226666</v>
      </c>
      <c r="J1462" s="11">
        <v>57226666</v>
      </c>
      <c r="K1462" s="11">
        <v>0</v>
      </c>
      <c r="L1462" s="18">
        <f t="shared" si="22"/>
        <v>100</v>
      </c>
      <c r="M1462" s="9" t="s">
        <v>2992</v>
      </c>
      <c r="N1462" s="8">
        <v>0</v>
      </c>
      <c r="O1462" s="15">
        <v>-1</v>
      </c>
      <c r="P1462" s="16"/>
    </row>
    <row r="1463" spans="2:16" customFormat="1" ht="76.5" customHeight="1" x14ac:dyDescent="0.25">
      <c r="B1463" s="8">
        <v>1480</v>
      </c>
      <c r="C1463" s="9" t="s">
        <v>452</v>
      </c>
      <c r="D1463" s="9" t="s">
        <v>421</v>
      </c>
      <c r="E1463" s="10">
        <v>45408</v>
      </c>
      <c r="F1463" s="10">
        <v>45656</v>
      </c>
      <c r="G1463" s="10">
        <v>45656</v>
      </c>
      <c r="H1463" s="11">
        <v>77080000</v>
      </c>
      <c r="I1463" s="11">
        <v>76766667</v>
      </c>
      <c r="J1463" s="11">
        <v>76766667</v>
      </c>
      <c r="K1463" s="11">
        <v>0</v>
      </c>
      <c r="L1463" s="18">
        <f t="shared" si="22"/>
        <v>100</v>
      </c>
      <c r="M1463" s="9" t="s">
        <v>2992</v>
      </c>
      <c r="N1463" s="8">
        <v>0</v>
      </c>
      <c r="O1463" s="15">
        <v>-313333</v>
      </c>
      <c r="P1463" s="16"/>
    </row>
    <row r="1464" spans="2:16" customFormat="1" ht="76.5" customHeight="1" x14ac:dyDescent="0.25">
      <c r="B1464" s="8">
        <v>1481</v>
      </c>
      <c r="C1464" s="9" t="s">
        <v>71</v>
      </c>
      <c r="D1464" s="9" t="s">
        <v>421</v>
      </c>
      <c r="E1464" s="10">
        <v>45408</v>
      </c>
      <c r="F1464" s="10">
        <v>45642</v>
      </c>
      <c r="G1464" s="10">
        <v>45643</v>
      </c>
      <c r="H1464" s="11">
        <v>57226666</v>
      </c>
      <c r="I1464" s="11">
        <v>57226666</v>
      </c>
      <c r="J1464" s="11">
        <v>57226666</v>
      </c>
      <c r="K1464" s="11">
        <v>0</v>
      </c>
      <c r="L1464" s="18">
        <f t="shared" si="22"/>
        <v>100</v>
      </c>
      <c r="M1464" s="9" t="s">
        <v>2986</v>
      </c>
      <c r="N1464" s="8">
        <v>1</v>
      </c>
      <c r="O1464" s="15">
        <v>0</v>
      </c>
      <c r="P1464" s="16"/>
    </row>
    <row r="1465" spans="2:16" customFormat="1" ht="76.5" customHeight="1" x14ac:dyDescent="0.25">
      <c r="B1465" s="8">
        <v>1482</v>
      </c>
      <c r="C1465" s="9" t="s">
        <v>48</v>
      </c>
      <c r="D1465" s="9" t="s">
        <v>807</v>
      </c>
      <c r="E1465" s="10">
        <v>45408</v>
      </c>
      <c r="F1465" s="10">
        <v>45639</v>
      </c>
      <c r="G1465" s="10">
        <v>45639</v>
      </c>
      <c r="H1465" s="11">
        <v>48853333</v>
      </c>
      <c r="I1465" s="11">
        <v>48640000</v>
      </c>
      <c r="J1465" s="11">
        <v>45866667</v>
      </c>
      <c r="K1465" s="11">
        <v>2773333</v>
      </c>
      <c r="L1465" s="18">
        <f t="shared" si="22"/>
        <v>94.298246299342097</v>
      </c>
      <c r="M1465" s="9" t="s">
        <v>2992</v>
      </c>
      <c r="N1465" s="8">
        <v>0</v>
      </c>
      <c r="O1465" s="15">
        <v>-213333</v>
      </c>
      <c r="P1465" s="16"/>
    </row>
    <row r="1466" spans="2:16" customFormat="1" ht="76.5" customHeight="1" x14ac:dyDescent="0.25">
      <c r="B1466" s="8">
        <v>1483</v>
      </c>
      <c r="C1466" s="9" t="s">
        <v>159</v>
      </c>
      <c r="D1466" s="9" t="s">
        <v>807</v>
      </c>
      <c r="E1466" s="10">
        <v>45408</v>
      </c>
      <c r="F1466" s="10">
        <v>45639</v>
      </c>
      <c r="G1466" s="10">
        <v>45656</v>
      </c>
      <c r="H1466" s="11">
        <v>56486667</v>
      </c>
      <c r="I1466" s="11">
        <v>60433333</v>
      </c>
      <c r="J1466" s="11">
        <v>53033333</v>
      </c>
      <c r="K1466" s="11">
        <v>7400000</v>
      </c>
      <c r="L1466" s="18">
        <f t="shared" si="22"/>
        <v>87.755101973276894</v>
      </c>
      <c r="M1466" s="9" t="s">
        <v>3043</v>
      </c>
      <c r="N1466" s="8">
        <v>17</v>
      </c>
      <c r="O1466" s="15">
        <v>3946666</v>
      </c>
      <c r="P1466" s="16"/>
    </row>
    <row r="1467" spans="2:16" customFormat="1" ht="76.5" customHeight="1" x14ac:dyDescent="0.25">
      <c r="B1467" s="8">
        <v>1484</v>
      </c>
      <c r="C1467" s="9" t="s">
        <v>1421</v>
      </c>
      <c r="D1467" s="9" t="s">
        <v>2623</v>
      </c>
      <c r="E1467" s="10">
        <v>45408</v>
      </c>
      <c r="F1467" s="10">
        <v>45642</v>
      </c>
      <c r="G1467" s="10">
        <v>45643</v>
      </c>
      <c r="H1467" s="11">
        <v>48146457</v>
      </c>
      <c r="I1467" s="11">
        <v>48146457</v>
      </c>
      <c r="J1467" s="11">
        <v>44618484</v>
      </c>
      <c r="K1467" s="11">
        <v>3527973</v>
      </c>
      <c r="L1467" s="18">
        <f t="shared" si="22"/>
        <v>92.672414088538233</v>
      </c>
      <c r="M1467" s="9" t="s">
        <v>2986</v>
      </c>
      <c r="N1467" s="8">
        <v>1</v>
      </c>
      <c r="O1467" s="15">
        <v>0</v>
      </c>
      <c r="P1467" s="16"/>
    </row>
    <row r="1468" spans="2:16" customFormat="1" ht="76.5" customHeight="1" x14ac:dyDescent="0.25">
      <c r="B1468" s="8">
        <v>1485</v>
      </c>
      <c r="C1468" s="9" t="s">
        <v>134</v>
      </c>
      <c r="D1468" s="9" t="s">
        <v>2201</v>
      </c>
      <c r="E1468" s="10">
        <v>45408</v>
      </c>
      <c r="F1468" s="10">
        <v>45639</v>
      </c>
      <c r="G1468" s="10">
        <v>45639</v>
      </c>
      <c r="H1468" s="11">
        <v>33586667</v>
      </c>
      <c r="I1468" s="11">
        <v>33440000</v>
      </c>
      <c r="J1468" s="11">
        <v>33440000</v>
      </c>
      <c r="K1468" s="11">
        <v>0</v>
      </c>
      <c r="L1468" s="18">
        <f t="shared" si="22"/>
        <v>100</v>
      </c>
      <c r="M1468" s="9" t="s">
        <v>2992</v>
      </c>
      <c r="N1468" s="8">
        <v>0</v>
      </c>
      <c r="O1468" s="15">
        <v>-146667</v>
      </c>
      <c r="P1468" s="16"/>
    </row>
    <row r="1469" spans="2:16" customFormat="1" ht="76.5" customHeight="1" x14ac:dyDescent="0.25">
      <c r="B1469" s="8">
        <v>1486</v>
      </c>
      <c r="C1469" s="9" t="s">
        <v>379</v>
      </c>
      <c r="D1469" s="9" t="s">
        <v>430</v>
      </c>
      <c r="E1469" s="10">
        <v>45408</v>
      </c>
      <c r="F1469" s="10">
        <v>45620</v>
      </c>
      <c r="G1469" s="10">
        <v>45621</v>
      </c>
      <c r="H1469" s="11">
        <v>58100000</v>
      </c>
      <c r="I1469" s="11">
        <v>58100000</v>
      </c>
      <c r="J1469" s="11">
        <v>58100000</v>
      </c>
      <c r="K1469" s="11">
        <v>0</v>
      </c>
      <c r="L1469" s="18">
        <f t="shared" si="22"/>
        <v>100</v>
      </c>
      <c r="M1469" s="9" t="s">
        <v>2986</v>
      </c>
      <c r="N1469" s="8">
        <v>1</v>
      </c>
      <c r="O1469" s="15">
        <v>0</v>
      </c>
      <c r="P1469" s="16"/>
    </row>
    <row r="1470" spans="2:16" customFormat="1" ht="76.5" customHeight="1" x14ac:dyDescent="0.25">
      <c r="B1470" s="8">
        <v>1487</v>
      </c>
      <c r="C1470" s="9" t="s">
        <v>36</v>
      </c>
      <c r="D1470" s="9" t="s">
        <v>808</v>
      </c>
      <c r="E1470" s="10">
        <v>45408</v>
      </c>
      <c r="F1470" s="10">
        <v>45620</v>
      </c>
      <c r="G1470" s="10">
        <v>45656</v>
      </c>
      <c r="H1470" s="11">
        <v>58100000</v>
      </c>
      <c r="I1470" s="11">
        <v>67783333</v>
      </c>
      <c r="J1470" s="11">
        <v>67783333</v>
      </c>
      <c r="K1470" s="11">
        <v>0</v>
      </c>
      <c r="L1470" s="18">
        <f t="shared" si="22"/>
        <v>100</v>
      </c>
      <c r="M1470" s="9" t="s">
        <v>3030</v>
      </c>
      <c r="N1470" s="8">
        <v>36</v>
      </c>
      <c r="O1470" s="15">
        <v>9683333</v>
      </c>
      <c r="P1470" s="16"/>
    </row>
    <row r="1471" spans="2:16" customFormat="1" ht="76.5" customHeight="1" x14ac:dyDescent="0.25">
      <c r="B1471" s="8">
        <v>1488</v>
      </c>
      <c r="C1471" s="9" t="s">
        <v>1074</v>
      </c>
      <c r="D1471" s="9" t="s">
        <v>822</v>
      </c>
      <c r="E1471" s="10">
        <v>45408</v>
      </c>
      <c r="F1471" s="10">
        <v>45620</v>
      </c>
      <c r="G1471" s="10">
        <v>45621</v>
      </c>
      <c r="H1471" s="11">
        <v>41300000</v>
      </c>
      <c r="I1471" s="11">
        <v>41300000</v>
      </c>
      <c r="J1471" s="11">
        <v>41300000</v>
      </c>
      <c r="K1471" s="11">
        <v>0</v>
      </c>
      <c r="L1471" s="18">
        <f t="shared" si="22"/>
        <v>100.00000000000001</v>
      </c>
      <c r="M1471" s="9" t="s">
        <v>2986</v>
      </c>
      <c r="N1471" s="8">
        <v>1</v>
      </c>
      <c r="O1471" s="15">
        <v>0</v>
      </c>
      <c r="P1471" s="16"/>
    </row>
    <row r="1472" spans="2:16" customFormat="1" ht="76.5" customHeight="1" x14ac:dyDescent="0.25">
      <c r="B1472" s="8">
        <v>1489</v>
      </c>
      <c r="C1472" s="9" t="s">
        <v>534</v>
      </c>
      <c r="D1472" s="9" t="s">
        <v>822</v>
      </c>
      <c r="E1472" s="10">
        <v>45408</v>
      </c>
      <c r="F1472" s="10">
        <v>45650</v>
      </c>
      <c r="G1472" s="10">
        <v>45651</v>
      </c>
      <c r="H1472" s="11">
        <v>47200000</v>
      </c>
      <c r="I1472" s="11">
        <v>47200000</v>
      </c>
      <c r="J1472" s="11">
        <v>47003333</v>
      </c>
      <c r="K1472" s="11">
        <v>196667</v>
      </c>
      <c r="L1472" s="18">
        <f t="shared" si="22"/>
        <v>99.583332627118637</v>
      </c>
      <c r="M1472" s="9" t="s">
        <v>2986</v>
      </c>
      <c r="N1472" s="8">
        <v>1</v>
      </c>
      <c r="O1472" s="15">
        <v>0</v>
      </c>
      <c r="P1472" s="16"/>
    </row>
    <row r="1473" spans="2:16" customFormat="1" ht="76.5" customHeight="1" x14ac:dyDescent="0.25">
      <c r="B1473" s="8">
        <v>1490</v>
      </c>
      <c r="C1473" s="9" t="s">
        <v>393</v>
      </c>
      <c r="D1473" s="9" t="s">
        <v>2426</v>
      </c>
      <c r="E1473" s="10">
        <v>45408</v>
      </c>
      <c r="F1473" s="10">
        <v>45620</v>
      </c>
      <c r="G1473" s="10">
        <v>45656</v>
      </c>
      <c r="H1473" s="11">
        <v>25410000</v>
      </c>
      <c r="I1473" s="11">
        <v>29645000</v>
      </c>
      <c r="J1473" s="11">
        <v>29645000</v>
      </c>
      <c r="K1473" s="11">
        <v>0</v>
      </c>
      <c r="L1473" s="18">
        <f t="shared" si="22"/>
        <v>100</v>
      </c>
      <c r="M1473" s="9" t="s">
        <v>3068</v>
      </c>
      <c r="N1473" s="8">
        <v>36</v>
      </c>
      <c r="O1473" s="15">
        <v>4235000</v>
      </c>
      <c r="P1473" s="16"/>
    </row>
    <row r="1474" spans="2:16" customFormat="1" ht="76.5" customHeight="1" x14ac:dyDescent="0.25">
      <c r="B1474" s="8">
        <v>1491</v>
      </c>
      <c r="C1474" s="9" t="s">
        <v>387</v>
      </c>
      <c r="D1474" s="9" t="s">
        <v>808</v>
      </c>
      <c r="E1474" s="10">
        <v>45408</v>
      </c>
      <c r="F1474" s="10">
        <v>45650</v>
      </c>
      <c r="G1474" s="10">
        <v>45651</v>
      </c>
      <c r="H1474" s="11">
        <v>47200000</v>
      </c>
      <c r="I1474" s="11">
        <v>47200000</v>
      </c>
      <c r="J1474" s="11">
        <v>47003333</v>
      </c>
      <c r="K1474" s="11">
        <v>196667</v>
      </c>
      <c r="L1474" s="18">
        <f t="shared" si="22"/>
        <v>99.583332627118637</v>
      </c>
      <c r="M1474" s="9" t="s">
        <v>3030</v>
      </c>
      <c r="N1474" s="8">
        <v>1</v>
      </c>
      <c r="O1474" s="15">
        <v>0</v>
      </c>
      <c r="P1474" s="16"/>
    </row>
    <row r="1475" spans="2:16" customFormat="1" ht="76.5" customHeight="1" x14ac:dyDescent="0.25">
      <c r="B1475" s="8">
        <v>1492</v>
      </c>
      <c r="C1475" s="9" t="s">
        <v>1422</v>
      </c>
      <c r="D1475" s="9" t="s">
        <v>822</v>
      </c>
      <c r="E1475" s="10">
        <v>45408</v>
      </c>
      <c r="F1475" s="10">
        <v>45620</v>
      </c>
      <c r="G1475" s="10">
        <v>45656</v>
      </c>
      <c r="H1475" s="11">
        <v>48300000</v>
      </c>
      <c r="I1475" s="11">
        <v>56350000</v>
      </c>
      <c r="J1475" s="11">
        <v>56350000</v>
      </c>
      <c r="K1475" s="11">
        <v>0</v>
      </c>
      <c r="L1475" s="18">
        <f t="shared" si="22"/>
        <v>100</v>
      </c>
      <c r="M1475" s="9" t="s">
        <v>3030</v>
      </c>
      <c r="N1475" s="8">
        <v>36</v>
      </c>
      <c r="O1475" s="15">
        <v>8050000</v>
      </c>
      <c r="P1475" s="16"/>
    </row>
    <row r="1476" spans="2:16" customFormat="1" ht="76.5" customHeight="1" x14ac:dyDescent="0.25">
      <c r="B1476" s="8">
        <v>1493</v>
      </c>
      <c r="C1476" s="9" t="s">
        <v>1423</v>
      </c>
      <c r="D1476" s="9" t="s">
        <v>865</v>
      </c>
      <c r="E1476" s="10">
        <v>45408</v>
      </c>
      <c r="F1476" s="10">
        <v>45642</v>
      </c>
      <c r="G1476" s="10">
        <v>45642</v>
      </c>
      <c r="H1476" s="11">
        <v>71610000</v>
      </c>
      <c r="I1476" s="11">
        <v>71610000</v>
      </c>
      <c r="J1476" s="11">
        <v>71610000</v>
      </c>
      <c r="K1476" s="11">
        <v>0</v>
      </c>
      <c r="L1476" s="18">
        <f t="shared" si="22"/>
        <v>100</v>
      </c>
      <c r="M1476" s="9"/>
      <c r="N1476" s="8"/>
      <c r="O1476" s="15"/>
      <c r="P1476" s="16"/>
    </row>
    <row r="1477" spans="2:16" customFormat="1" ht="76.5" customHeight="1" x14ac:dyDescent="0.25">
      <c r="B1477" s="8">
        <v>1494</v>
      </c>
      <c r="C1477" s="9" t="s">
        <v>195</v>
      </c>
      <c r="D1477" s="9" t="s">
        <v>871</v>
      </c>
      <c r="E1477" s="10">
        <v>45408</v>
      </c>
      <c r="F1477" s="10">
        <v>45642</v>
      </c>
      <c r="G1477" s="10">
        <v>45642</v>
      </c>
      <c r="H1477" s="11">
        <v>72349200</v>
      </c>
      <c r="I1477" s="11">
        <v>72349200</v>
      </c>
      <c r="J1477" s="11">
        <v>72349200</v>
      </c>
      <c r="K1477" s="11">
        <v>0</v>
      </c>
      <c r="L1477" s="18">
        <f t="shared" ref="L1477:L1540" si="23">100/I1477*J1477</f>
        <v>100</v>
      </c>
      <c r="M1477" s="9"/>
      <c r="N1477" s="8"/>
      <c r="O1477" s="15"/>
      <c r="P1477" s="16"/>
    </row>
    <row r="1478" spans="2:16" customFormat="1" ht="76.5" customHeight="1" x14ac:dyDescent="0.25">
      <c r="B1478" s="8">
        <v>1495</v>
      </c>
      <c r="C1478" s="9" t="s">
        <v>1076</v>
      </c>
      <c r="D1478" s="9" t="s">
        <v>2624</v>
      </c>
      <c r="E1478" s="10">
        <v>45408</v>
      </c>
      <c r="F1478" s="10">
        <v>45642</v>
      </c>
      <c r="G1478" s="10">
        <v>45656</v>
      </c>
      <c r="H1478" s="11">
        <v>23100000</v>
      </c>
      <c r="I1478" s="11">
        <v>24500000</v>
      </c>
      <c r="J1478" s="11">
        <v>24500000</v>
      </c>
      <c r="K1478" s="11">
        <v>0</v>
      </c>
      <c r="L1478" s="18">
        <f t="shared" si="23"/>
        <v>99.999999999999986</v>
      </c>
      <c r="M1478" s="9" t="s">
        <v>3030</v>
      </c>
      <c r="N1478" s="8">
        <v>14</v>
      </c>
      <c r="O1478" s="15">
        <v>1400000</v>
      </c>
      <c r="P1478" s="16"/>
    </row>
    <row r="1479" spans="2:16" customFormat="1" ht="76.5" customHeight="1" x14ac:dyDescent="0.25">
      <c r="B1479" s="8">
        <v>1496</v>
      </c>
      <c r="C1479" s="9" t="s">
        <v>922</v>
      </c>
      <c r="D1479" s="9" t="s">
        <v>862</v>
      </c>
      <c r="E1479" s="10">
        <v>45408</v>
      </c>
      <c r="F1479" s="10">
        <v>45656</v>
      </c>
      <c r="G1479" s="10">
        <v>45441</v>
      </c>
      <c r="H1479" s="11">
        <v>83373500</v>
      </c>
      <c r="I1479" s="11">
        <v>11570200</v>
      </c>
      <c r="J1479" s="11">
        <v>11570200</v>
      </c>
      <c r="K1479" s="11">
        <v>0</v>
      </c>
      <c r="L1479" s="18">
        <f t="shared" si="23"/>
        <v>100</v>
      </c>
      <c r="M1479" s="9" t="s">
        <v>3009</v>
      </c>
      <c r="N1479" s="8">
        <v>-215</v>
      </c>
      <c r="O1479" s="15">
        <v>-71803300</v>
      </c>
      <c r="P1479" s="16"/>
    </row>
    <row r="1480" spans="2:16" customFormat="1" ht="76.5" customHeight="1" x14ac:dyDescent="0.25">
      <c r="B1480" s="8">
        <v>1497</v>
      </c>
      <c r="C1480" s="9" t="s">
        <v>607</v>
      </c>
      <c r="D1480" s="9" t="s">
        <v>865</v>
      </c>
      <c r="E1480" s="10">
        <v>45408</v>
      </c>
      <c r="F1480" s="10">
        <v>45642</v>
      </c>
      <c r="G1480" s="10">
        <v>45642</v>
      </c>
      <c r="H1480" s="11">
        <v>50858500</v>
      </c>
      <c r="I1480" s="11">
        <v>50858500</v>
      </c>
      <c r="J1480" s="11">
        <v>50858500</v>
      </c>
      <c r="K1480" s="11">
        <v>0</v>
      </c>
      <c r="L1480" s="18">
        <f t="shared" si="23"/>
        <v>100</v>
      </c>
      <c r="M1480" s="9"/>
      <c r="N1480" s="8"/>
      <c r="O1480" s="15"/>
      <c r="P1480" s="16"/>
    </row>
    <row r="1481" spans="2:16" customFormat="1" ht="76.5" customHeight="1" x14ac:dyDescent="0.25">
      <c r="B1481" s="8">
        <v>1498</v>
      </c>
      <c r="C1481" s="9" t="s">
        <v>1014</v>
      </c>
      <c r="D1481" s="9" t="s">
        <v>879</v>
      </c>
      <c r="E1481" s="10">
        <v>45408</v>
      </c>
      <c r="F1481" s="10">
        <v>45656</v>
      </c>
      <c r="G1481" s="10">
        <v>45537</v>
      </c>
      <c r="H1481" s="11">
        <v>31943974</v>
      </c>
      <c r="I1481" s="11">
        <v>16558713</v>
      </c>
      <c r="J1481" s="11">
        <v>16558713</v>
      </c>
      <c r="K1481" s="11">
        <v>0</v>
      </c>
      <c r="L1481" s="18">
        <f t="shared" si="23"/>
        <v>100</v>
      </c>
      <c r="M1481" s="9" t="s">
        <v>3009</v>
      </c>
      <c r="N1481" s="8">
        <v>-119</v>
      </c>
      <c r="O1481" s="15">
        <v>-15385261</v>
      </c>
      <c r="P1481" s="16"/>
    </row>
    <row r="1482" spans="2:16" customFormat="1" ht="76.5" customHeight="1" x14ac:dyDescent="0.25">
      <c r="B1482" s="8">
        <v>1499</v>
      </c>
      <c r="C1482" s="9" t="s">
        <v>661</v>
      </c>
      <c r="D1482" s="9" t="s">
        <v>2603</v>
      </c>
      <c r="E1482" s="10">
        <v>45408</v>
      </c>
      <c r="F1482" s="10">
        <v>45642</v>
      </c>
      <c r="G1482" s="10">
        <v>45642</v>
      </c>
      <c r="H1482" s="11">
        <v>78609300</v>
      </c>
      <c r="I1482" s="11">
        <v>78609300</v>
      </c>
      <c r="J1482" s="11">
        <v>78609300</v>
      </c>
      <c r="K1482" s="11">
        <v>0</v>
      </c>
      <c r="L1482" s="18">
        <f t="shared" si="23"/>
        <v>100</v>
      </c>
      <c r="M1482" s="9"/>
      <c r="N1482" s="8"/>
      <c r="O1482" s="15"/>
      <c r="P1482" s="16"/>
    </row>
    <row r="1483" spans="2:16" customFormat="1" ht="76.5" customHeight="1" x14ac:dyDescent="0.25">
      <c r="B1483" s="8">
        <v>1500</v>
      </c>
      <c r="C1483" s="9" t="s">
        <v>977</v>
      </c>
      <c r="D1483" s="9" t="s">
        <v>2603</v>
      </c>
      <c r="E1483" s="10">
        <v>45408</v>
      </c>
      <c r="F1483" s="10">
        <v>45642</v>
      </c>
      <c r="G1483" s="10">
        <v>45642</v>
      </c>
      <c r="H1483" s="11">
        <v>50858500</v>
      </c>
      <c r="I1483" s="11">
        <v>50858500</v>
      </c>
      <c r="J1483" s="11">
        <v>50858500</v>
      </c>
      <c r="K1483" s="11">
        <v>0</v>
      </c>
      <c r="L1483" s="18">
        <f t="shared" si="23"/>
        <v>100</v>
      </c>
      <c r="M1483" s="9"/>
      <c r="N1483" s="8"/>
      <c r="O1483" s="15"/>
      <c r="P1483" s="16"/>
    </row>
    <row r="1484" spans="2:16" customFormat="1" ht="76.5" customHeight="1" x14ac:dyDescent="0.25">
      <c r="B1484" s="8">
        <v>1501</v>
      </c>
      <c r="C1484" s="9" t="s">
        <v>1015</v>
      </c>
      <c r="D1484" s="9" t="s">
        <v>858</v>
      </c>
      <c r="E1484" s="10">
        <v>45408</v>
      </c>
      <c r="F1484" s="10">
        <v>45642</v>
      </c>
      <c r="G1484" s="10">
        <v>45656</v>
      </c>
      <c r="H1484" s="11">
        <v>106840580</v>
      </c>
      <c r="I1484" s="11">
        <v>113315767</v>
      </c>
      <c r="J1484" s="11">
        <v>113315767</v>
      </c>
      <c r="K1484" s="11">
        <v>0</v>
      </c>
      <c r="L1484" s="18">
        <f t="shared" si="23"/>
        <v>100</v>
      </c>
      <c r="M1484" s="9" t="s">
        <v>3030</v>
      </c>
      <c r="N1484" s="8">
        <v>14</v>
      </c>
      <c r="O1484" s="15">
        <v>6475187</v>
      </c>
      <c r="P1484" s="16"/>
    </row>
    <row r="1485" spans="2:16" customFormat="1" ht="76.5" customHeight="1" x14ac:dyDescent="0.25">
      <c r="B1485" s="8">
        <v>1502</v>
      </c>
      <c r="C1485" s="9" t="s">
        <v>1013</v>
      </c>
      <c r="D1485" s="9" t="s">
        <v>865</v>
      </c>
      <c r="E1485" s="10">
        <v>45408</v>
      </c>
      <c r="F1485" s="10">
        <v>45642</v>
      </c>
      <c r="G1485" s="10">
        <v>45656</v>
      </c>
      <c r="H1485" s="11">
        <v>71610000</v>
      </c>
      <c r="I1485" s="11">
        <v>75950000</v>
      </c>
      <c r="J1485" s="11">
        <v>75950000</v>
      </c>
      <c r="K1485" s="11">
        <v>0</v>
      </c>
      <c r="L1485" s="18">
        <f t="shared" si="23"/>
        <v>100</v>
      </c>
      <c r="M1485" s="9" t="s">
        <v>3030</v>
      </c>
      <c r="N1485" s="8">
        <v>14</v>
      </c>
      <c r="O1485" s="15">
        <v>4340000</v>
      </c>
      <c r="P1485" s="16"/>
    </row>
    <row r="1486" spans="2:16" customFormat="1" ht="76.5" customHeight="1" x14ac:dyDescent="0.25">
      <c r="B1486" s="8">
        <v>1503</v>
      </c>
      <c r="C1486" s="9" t="s">
        <v>623</v>
      </c>
      <c r="D1486" s="9" t="s">
        <v>865</v>
      </c>
      <c r="E1486" s="10">
        <v>45408</v>
      </c>
      <c r="F1486" s="10">
        <v>45642</v>
      </c>
      <c r="G1486" s="10">
        <v>45656</v>
      </c>
      <c r="H1486" s="11">
        <v>60113900</v>
      </c>
      <c r="I1486" s="11">
        <v>63757167</v>
      </c>
      <c r="J1486" s="11">
        <v>63757167</v>
      </c>
      <c r="K1486" s="11">
        <v>0</v>
      </c>
      <c r="L1486" s="18">
        <f t="shared" si="23"/>
        <v>100</v>
      </c>
      <c r="M1486" s="9" t="s">
        <v>3030</v>
      </c>
      <c r="N1486" s="8">
        <v>14</v>
      </c>
      <c r="O1486" s="15">
        <v>3643267</v>
      </c>
      <c r="P1486" s="16"/>
    </row>
    <row r="1487" spans="2:16" customFormat="1" ht="76.5" customHeight="1" x14ac:dyDescent="0.25">
      <c r="B1487" s="8">
        <v>1504</v>
      </c>
      <c r="C1487" s="9" t="s">
        <v>206</v>
      </c>
      <c r="D1487" s="9" t="s">
        <v>2369</v>
      </c>
      <c r="E1487" s="10">
        <v>45407</v>
      </c>
      <c r="F1487" s="10">
        <v>45642</v>
      </c>
      <c r="G1487" s="10">
        <v>45656</v>
      </c>
      <c r="H1487" s="11">
        <v>57706133</v>
      </c>
      <c r="I1487" s="11">
        <v>61188400</v>
      </c>
      <c r="J1487" s="11">
        <v>61188400</v>
      </c>
      <c r="K1487" s="11">
        <v>0</v>
      </c>
      <c r="L1487" s="18">
        <f t="shared" si="23"/>
        <v>100</v>
      </c>
      <c r="M1487" s="9" t="s">
        <v>3030</v>
      </c>
      <c r="N1487" s="8">
        <v>14</v>
      </c>
      <c r="O1487" s="15">
        <v>3482267</v>
      </c>
      <c r="P1487" s="16"/>
    </row>
    <row r="1488" spans="2:16" customFormat="1" ht="76.5" customHeight="1" x14ac:dyDescent="0.25">
      <c r="B1488" s="8">
        <v>1505</v>
      </c>
      <c r="C1488" s="9" t="s">
        <v>179</v>
      </c>
      <c r="D1488" s="9" t="s">
        <v>2325</v>
      </c>
      <c r="E1488" s="10">
        <v>45407</v>
      </c>
      <c r="F1488" s="10">
        <v>45642</v>
      </c>
      <c r="G1488" s="10">
        <v>45656</v>
      </c>
      <c r="H1488" s="11">
        <v>62191467</v>
      </c>
      <c r="I1488" s="11">
        <v>65944400</v>
      </c>
      <c r="J1488" s="11">
        <v>65944400</v>
      </c>
      <c r="K1488" s="11">
        <v>0</v>
      </c>
      <c r="L1488" s="18">
        <f t="shared" si="23"/>
        <v>100</v>
      </c>
      <c r="M1488" s="9" t="s">
        <v>3030</v>
      </c>
      <c r="N1488" s="8">
        <v>14</v>
      </c>
      <c r="O1488" s="15">
        <v>3752933</v>
      </c>
      <c r="P1488" s="16"/>
    </row>
    <row r="1489" spans="2:16" customFormat="1" ht="76.5" customHeight="1" x14ac:dyDescent="0.25">
      <c r="B1489" s="8">
        <v>1506</v>
      </c>
      <c r="C1489" s="9" t="s">
        <v>63</v>
      </c>
      <c r="D1489" s="9" t="s">
        <v>2236</v>
      </c>
      <c r="E1489" s="10">
        <v>45407</v>
      </c>
      <c r="F1489" s="10">
        <v>45642</v>
      </c>
      <c r="G1489" s="10">
        <v>45509</v>
      </c>
      <c r="H1489" s="11">
        <v>23076267</v>
      </c>
      <c r="I1489" s="11">
        <v>10046133</v>
      </c>
      <c r="J1489" s="11">
        <v>10046133</v>
      </c>
      <c r="K1489" s="11">
        <v>0</v>
      </c>
      <c r="L1489" s="18">
        <f t="shared" si="23"/>
        <v>100</v>
      </c>
      <c r="M1489" s="9" t="s">
        <v>2993</v>
      </c>
      <c r="N1489" s="8">
        <v>-133</v>
      </c>
      <c r="O1489" s="15">
        <v>-13030134</v>
      </c>
      <c r="P1489" s="16"/>
    </row>
    <row r="1490" spans="2:16" customFormat="1" ht="76.5" customHeight="1" x14ac:dyDescent="0.25">
      <c r="B1490" s="8">
        <v>1507</v>
      </c>
      <c r="C1490" s="9" t="s">
        <v>345</v>
      </c>
      <c r="D1490" s="9" t="s">
        <v>2162</v>
      </c>
      <c r="E1490" s="10">
        <v>45408</v>
      </c>
      <c r="F1490" s="10">
        <v>45642</v>
      </c>
      <c r="G1490" s="10">
        <v>45512</v>
      </c>
      <c r="H1490" s="11">
        <v>23200000</v>
      </c>
      <c r="I1490" s="11">
        <v>10300000</v>
      </c>
      <c r="J1490" s="11">
        <v>10300000</v>
      </c>
      <c r="K1490" s="11">
        <v>0</v>
      </c>
      <c r="L1490" s="18">
        <f t="shared" si="23"/>
        <v>100</v>
      </c>
      <c r="M1490" s="9" t="s">
        <v>2993</v>
      </c>
      <c r="N1490" s="8">
        <v>-130</v>
      </c>
      <c r="O1490" s="15">
        <v>-12900000</v>
      </c>
      <c r="P1490" s="16"/>
    </row>
    <row r="1491" spans="2:16" customFormat="1" ht="76.5" customHeight="1" x14ac:dyDescent="0.25">
      <c r="B1491" s="8">
        <v>1508</v>
      </c>
      <c r="C1491" s="9" t="s">
        <v>1116</v>
      </c>
      <c r="D1491" s="9" t="s">
        <v>846</v>
      </c>
      <c r="E1491" s="10">
        <v>45407</v>
      </c>
      <c r="F1491" s="10">
        <v>45642</v>
      </c>
      <c r="G1491" s="10">
        <v>45642</v>
      </c>
      <c r="H1491" s="11">
        <v>39973600</v>
      </c>
      <c r="I1491" s="11">
        <v>39973600</v>
      </c>
      <c r="J1491" s="11">
        <v>39973600</v>
      </c>
      <c r="K1491" s="11">
        <v>0</v>
      </c>
      <c r="L1491" s="18">
        <f t="shared" si="23"/>
        <v>100.00000000000001</v>
      </c>
      <c r="M1491" s="9"/>
      <c r="N1491" s="8"/>
      <c r="O1491" s="15"/>
      <c r="P1491" s="16"/>
    </row>
    <row r="1492" spans="2:16" customFormat="1" ht="76.5" customHeight="1" x14ac:dyDescent="0.25">
      <c r="B1492" s="8">
        <v>1509</v>
      </c>
      <c r="C1492" s="9" t="s">
        <v>390</v>
      </c>
      <c r="D1492" s="9" t="s">
        <v>846</v>
      </c>
      <c r="E1492" s="10">
        <v>45408</v>
      </c>
      <c r="F1492" s="10">
        <v>45642</v>
      </c>
      <c r="G1492" s="10">
        <v>45642</v>
      </c>
      <c r="H1492" s="11">
        <v>39973600</v>
      </c>
      <c r="I1492" s="11">
        <v>39973600</v>
      </c>
      <c r="J1492" s="11">
        <v>39973600</v>
      </c>
      <c r="K1492" s="11">
        <v>0</v>
      </c>
      <c r="L1492" s="18">
        <f t="shared" si="23"/>
        <v>100.00000000000001</v>
      </c>
      <c r="M1492" s="9"/>
      <c r="N1492" s="8"/>
      <c r="O1492" s="15"/>
      <c r="P1492" s="16"/>
    </row>
    <row r="1493" spans="2:16" customFormat="1" ht="76.5" customHeight="1" x14ac:dyDescent="0.25">
      <c r="B1493" s="8">
        <v>1510</v>
      </c>
      <c r="C1493" s="9" t="s">
        <v>404</v>
      </c>
      <c r="D1493" s="9" t="s">
        <v>846</v>
      </c>
      <c r="E1493" s="10">
        <v>45407</v>
      </c>
      <c r="F1493" s="10">
        <v>45642</v>
      </c>
      <c r="G1493" s="10">
        <v>45656</v>
      </c>
      <c r="H1493" s="11">
        <v>86141600</v>
      </c>
      <c r="I1493" s="11">
        <v>91339800</v>
      </c>
      <c r="J1493" s="11">
        <v>80200800</v>
      </c>
      <c r="K1493" s="11">
        <v>11139000</v>
      </c>
      <c r="L1493" s="18">
        <f t="shared" si="23"/>
        <v>87.804878048780481</v>
      </c>
      <c r="M1493" s="9" t="s">
        <v>3030</v>
      </c>
      <c r="N1493" s="8">
        <v>14</v>
      </c>
      <c r="O1493" s="15">
        <v>5198200</v>
      </c>
      <c r="P1493" s="16"/>
    </row>
    <row r="1494" spans="2:16" customFormat="1" ht="76.5" customHeight="1" x14ac:dyDescent="0.25">
      <c r="B1494" s="8">
        <v>1511</v>
      </c>
      <c r="C1494" s="9" t="s">
        <v>733</v>
      </c>
      <c r="D1494" s="9" t="s">
        <v>2294</v>
      </c>
      <c r="E1494" s="10">
        <v>45407</v>
      </c>
      <c r="F1494" s="10">
        <v>45639</v>
      </c>
      <c r="G1494" s="10">
        <v>45639</v>
      </c>
      <c r="H1494" s="11">
        <v>38333334</v>
      </c>
      <c r="I1494" s="11">
        <v>15166667</v>
      </c>
      <c r="J1494" s="11">
        <v>15166667</v>
      </c>
      <c r="K1494" s="11">
        <v>0</v>
      </c>
      <c r="L1494" s="18">
        <f t="shared" si="23"/>
        <v>100</v>
      </c>
      <c r="M1494" s="9" t="s">
        <v>2993</v>
      </c>
      <c r="N1494" s="8">
        <v>-141</v>
      </c>
      <c r="O1494" s="15">
        <v>-23166667</v>
      </c>
      <c r="P1494" s="16"/>
    </row>
    <row r="1495" spans="2:16" customFormat="1" ht="76.5" customHeight="1" x14ac:dyDescent="0.25">
      <c r="B1495" s="8">
        <v>1512</v>
      </c>
      <c r="C1495" s="9" t="s">
        <v>610</v>
      </c>
      <c r="D1495" s="9" t="s">
        <v>2256</v>
      </c>
      <c r="E1495" s="10">
        <v>45406</v>
      </c>
      <c r="F1495" s="10">
        <v>45646</v>
      </c>
      <c r="G1495" s="10">
        <v>45646</v>
      </c>
      <c r="H1495" s="11">
        <v>34760000</v>
      </c>
      <c r="I1495" s="11">
        <v>34760000</v>
      </c>
      <c r="J1495" s="11">
        <v>34760000</v>
      </c>
      <c r="K1495" s="11">
        <v>0</v>
      </c>
      <c r="L1495" s="18">
        <f t="shared" si="23"/>
        <v>100</v>
      </c>
      <c r="M1495" s="9"/>
      <c r="N1495" s="8"/>
      <c r="O1495" s="15"/>
      <c r="P1495" s="16"/>
    </row>
    <row r="1496" spans="2:16" customFormat="1" ht="76.5" customHeight="1" x14ac:dyDescent="0.25">
      <c r="B1496" s="8">
        <v>1513</v>
      </c>
      <c r="C1496" s="9" t="s">
        <v>447</v>
      </c>
      <c r="D1496" s="9" t="s">
        <v>2594</v>
      </c>
      <c r="E1496" s="10">
        <v>45407</v>
      </c>
      <c r="F1496" s="10">
        <v>45639</v>
      </c>
      <c r="G1496" s="10">
        <v>45639</v>
      </c>
      <c r="H1496" s="11">
        <v>22900000</v>
      </c>
      <c r="I1496" s="11">
        <v>22900000</v>
      </c>
      <c r="J1496" s="11">
        <v>21600000</v>
      </c>
      <c r="K1496" s="11">
        <v>1300000</v>
      </c>
      <c r="L1496" s="18">
        <f t="shared" si="23"/>
        <v>94.32314410480349</v>
      </c>
      <c r="M1496" s="9"/>
      <c r="N1496" s="8"/>
      <c r="O1496" s="15"/>
      <c r="P1496" s="16"/>
    </row>
    <row r="1497" spans="2:16" customFormat="1" ht="76.5" customHeight="1" x14ac:dyDescent="0.25">
      <c r="B1497" s="8">
        <v>1514</v>
      </c>
      <c r="C1497" s="9" t="s">
        <v>1424</v>
      </c>
      <c r="D1497" s="9" t="s">
        <v>2294</v>
      </c>
      <c r="E1497" s="10">
        <v>45406</v>
      </c>
      <c r="F1497" s="10">
        <v>45646</v>
      </c>
      <c r="G1497" s="10">
        <v>45656</v>
      </c>
      <c r="H1497" s="11">
        <v>39500000</v>
      </c>
      <c r="I1497" s="11">
        <v>41166667</v>
      </c>
      <c r="J1497" s="11">
        <v>36166667</v>
      </c>
      <c r="K1497" s="11">
        <v>5000000</v>
      </c>
      <c r="L1497" s="18">
        <f t="shared" si="23"/>
        <v>87.854251110491887</v>
      </c>
      <c r="M1497" s="9" t="s">
        <v>3030</v>
      </c>
      <c r="N1497" s="8">
        <v>10</v>
      </c>
      <c r="O1497" s="15">
        <v>1666667</v>
      </c>
      <c r="P1497" s="16"/>
    </row>
    <row r="1498" spans="2:16" customFormat="1" ht="76.5" customHeight="1" x14ac:dyDescent="0.25">
      <c r="B1498" s="8">
        <v>1515</v>
      </c>
      <c r="C1498" s="9" t="s">
        <v>18</v>
      </c>
      <c r="D1498" s="9" t="s">
        <v>2150</v>
      </c>
      <c r="E1498" s="10">
        <v>45407</v>
      </c>
      <c r="F1498" s="10">
        <v>45656</v>
      </c>
      <c r="G1498" s="10">
        <v>45656</v>
      </c>
      <c r="H1498" s="11">
        <v>49400000</v>
      </c>
      <c r="I1498" s="11">
        <v>49200000</v>
      </c>
      <c r="J1498" s="11">
        <v>49200000</v>
      </c>
      <c r="K1498" s="11">
        <v>0</v>
      </c>
      <c r="L1498" s="18">
        <f t="shared" si="23"/>
        <v>99.999999999999986</v>
      </c>
      <c r="M1498" s="9"/>
      <c r="N1498" s="8"/>
      <c r="O1498" s="15"/>
      <c r="P1498" s="16"/>
    </row>
    <row r="1499" spans="2:16" customFormat="1" ht="76.5" customHeight="1" x14ac:dyDescent="0.25">
      <c r="B1499" s="8">
        <v>1516</v>
      </c>
      <c r="C1499" s="9" t="s">
        <v>27</v>
      </c>
      <c r="D1499" s="9" t="s">
        <v>2148</v>
      </c>
      <c r="E1499" s="10">
        <v>45407</v>
      </c>
      <c r="F1499" s="10">
        <v>45656</v>
      </c>
      <c r="G1499" s="10">
        <v>45656</v>
      </c>
      <c r="H1499" s="11">
        <v>32110000</v>
      </c>
      <c r="I1499" s="11">
        <v>31980000</v>
      </c>
      <c r="J1499" s="11">
        <v>31980000</v>
      </c>
      <c r="K1499" s="11">
        <v>0</v>
      </c>
      <c r="L1499" s="18">
        <f t="shared" si="23"/>
        <v>100</v>
      </c>
      <c r="M1499" s="9"/>
      <c r="N1499" s="8"/>
      <c r="O1499" s="15"/>
      <c r="P1499" s="16"/>
    </row>
    <row r="1500" spans="2:16" customFormat="1" ht="76.5" customHeight="1" x14ac:dyDescent="0.25">
      <c r="B1500" s="8">
        <v>1517</v>
      </c>
      <c r="C1500" s="9" t="s">
        <v>1425</v>
      </c>
      <c r="D1500" s="9" t="s">
        <v>417</v>
      </c>
      <c r="E1500" s="10">
        <v>45408</v>
      </c>
      <c r="F1500" s="10">
        <v>45648</v>
      </c>
      <c r="G1500" s="10">
        <v>45648</v>
      </c>
      <c r="H1500" s="11">
        <v>20860500</v>
      </c>
      <c r="I1500" s="11">
        <v>19925667</v>
      </c>
      <c r="J1500" s="11">
        <v>19925667</v>
      </c>
      <c r="K1500" s="11">
        <v>0</v>
      </c>
      <c r="L1500" s="18">
        <f t="shared" si="23"/>
        <v>100</v>
      </c>
      <c r="M1500" s="9" t="s">
        <v>3071</v>
      </c>
      <c r="N1500" s="8">
        <v>0</v>
      </c>
      <c r="O1500" s="15">
        <v>-934833</v>
      </c>
      <c r="P1500" s="16"/>
    </row>
    <row r="1501" spans="2:16" customFormat="1" ht="76.5" customHeight="1" x14ac:dyDescent="0.25">
      <c r="B1501" s="8">
        <v>1518</v>
      </c>
      <c r="C1501" s="9" t="s">
        <v>1426</v>
      </c>
      <c r="D1501" s="9" t="s">
        <v>2625</v>
      </c>
      <c r="E1501" s="10">
        <v>45408</v>
      </c>
      <c r="F1501" s="10">
        <v>45642</v>
      </c>
      <c r="G1501" s="10">
        <v>45657</v>
      </c>
      <c r="H1501" s="11">
        <v>59290000</v>
      </c>
      <c r="I1501" s="11">
        <v>35163333</v>
      </c>
      <c r="J1501" s="11">
        <v>33110000</v>
      </c>
      <c r="K1501" s="11">
        <v>2053333</v>
      </c>
      <c r="L1501" s="18">
        <f t="shared" si="23"/>
        <v>94.160584834207839</v>
      </c>
      <c r="M1501" s="9" t="s">
        <v>3072</v>
      </c>
      <c r="N1501" s="8">
        <v>15</v>
      </c>
      <c r="O1501" s="15">
        <v>-24126667</v>
      </c>
      <c r="P1501" s="16"/>
    </row>
    <row r="1502" spans="2:16" customFormat="1" ht="76.5" customHeight="1" x14ac:dyDescent="0.25">
      <c r="B1502" s="8">
        <v>1519</v>
      </c>
      <c r="C1502" s="9" t="s">
        <v>1427</v>
      </c>
      <c r="D1502" s="9" t="s">
        <v>2183</v>
      </c>
      <c r="E1502" s="10">
        <v>45408</v>
      </c>
      <c r="F1502" s="10">
        <v>45642</v>
      </c>
      <c r="G1502" s="10">
        <v>45642</v>
      </c>
      <c r="H1502" s="11">
        <v>20366500</v>
      </c>
      <c r="I1502" s="11">
        <v>20366500</v>
      </c>
      <c r="J1502" s="11">
        <v>20366500</v>
      </c>
      <c r="K1502" s="11">
        <v>0</v>
      </c>
      <c r="L1502" s="18">
        <f t="shared" si="23"/>
        <v>100</v>
      </c>
      <c r="M1502" s="9"/>
      <c r="N1502" s="8"/>
      <c r="O1502" s="15"/>
      <c r="P1502" s="16"/>
    </row>
    <row r="1503" spans="2:16" customFormat="1" ht="76.5" customHeight="1" x14ac:dyDescent="0.25">
      <c r="B1503" s="8">
        <v>1520</v>
      </c>
      <c r="C1503" s="9" t="s">
        <v>152</v>
      </c>
      <c r="D1503" s="9" t="s">
        <v>2164</v>
      </c>
      <c r="E1503" s="10">
        <v>45408</v>
      </c>
      <c r="F1503" s="10">
        <v>45656</v>
      </c>
      <c r="G1503" s="10">
        <v>45656</v>
      </c>
      <c r="H1503" s="11">
        <v>28583333</v>
      </c>
      <c r="I1503" s="11">
        <v>28583333</v>
      </c>
      <c r="J1503" s="11">
        <v>28583333</v>
      </c>
      <c r="K1503" s="11">
        <v>0</v>
      </c>
      <c r="L1503" s="18">
        <f t="shared" si="23"/>
        <v>100</v>
      </c>
      <c r="M1503" s="9"/>
      <c r="N1503" s="8"/>
      <c r="O1503" s="15"/>
      <c r="P1503" s="16"/>
    </row>
    <row r="1504" spans="2:16" customFormat="1" ht="76.5" customHeight="1" x14ac:dyDescent="0.25">
      <c r="B1504" s="8">
        <v>1521</v>
      </c>
      <c r="C1504" s="9" t="s">
        <v>592</v>
      </c>
      <c r="D1504" s="9" t="s">
        <v>2161</v>
      </c>
      <c r="E1504" s="10">
        <v>45408</v>
      </c>
      <c r="F1504" s="10">
        <v>45656</v>
      </c>
      <c r="G1504" s="10">
        <v>45656</v>
      </c>
      <c r="H1504" s="11">
        <v>98473667</v>
      </c>
      <c r="I1504" s="11">
        <v>98473667</v>
      </c>
      <c r="J1504" s="11">
        <v>98473667</v>
      </c>
      <c r="K1504" s="11">
        <v>0</v>
      </c>
      <c r="L1504" s="18">
        <f t="shared" si="23"/>
        <v>100</v>
      </c>
      <c r="M1504" s="9"/>
      <c r="N1504" s="8"/>
      <c r="O1504" s="15"/>
      <c r="P1504" s="16"/>
    </row>
    <row r="1505" spans="2:16" customFormat="1" ht="76.5" customHeight="1" x14ac:dyDescent="0.25">
      <c r="B1505" s="8">
        <v>1522</v>
      </c>
      <c r="C1505" s="9" t="s">
        <v>69</v>
      </c>
      <c r="D1505" s="9" t="s">
        <v>2165</v>
      </c>
      <c r="E1505" s="10">
        <v>45408</v>
      </c>
      <c r="F1505" s="10">
        <v>45656</v>
      </c>
      <c r="G1505" s="10">
        <v>45656</v>
      </c>
      <c r="H1505" s="11">
        <v>44916667</v>
      </c>
      <c r="I1505" s="11">
        <v>44916667</v>
      </c>
      <c r="J1505" s="11">
        <v>44916667</v>
      </c>
      <c r="K1505" s="11">
        <v>0</v>
      </c>
      <c r="L1505" s="18">
        <f t="shared" si="23"/>
        <v>100</v>
      </c>
      <c r="M1505" s="9"/>
      <c r="N1505" s="8"/>
      <c r="O1505" s="15"/>
      <c r="P1505" s="16"/>
    </row>
    <row r="1506" spans="2:16" customFormat="1" ht="76.5" customHeight="1" x14ac:dyDescent="0.25">
      <c r="B1506" s="8">
        <v>1523</v>
      </c>
      <c r="C1506" s="9" t="s">
        <v>980</v>
      </c>
      <c r="D1506" s="9" t="s">
        <v>860</v>
      </c>
      <c r="E1506" s="10">
        <v>45408</v>
      </c>
      <c r="F1506" s="10">
        <v>45642</v>
      </c>
      <c r="G1506" s="10">
        <v>45656</v>
      </c>
      <c r="H1506" s="11">
        <v>60113900</v>
      </c>
      <c r="I1506" s="11">
        <v>66143167</v>
      </c>
      <c r="J1506" s="11">
        <v>66143167</v>
      </c>
      <c r="K1506" s="11">
        <v>0</v>
      </c>
      <c r="L1506" s="18">
        <f t="shared" si="23"/>
        <v>100</v>
      </c>
      <c r="M1506" s="9" t="s">
        <v>3030</v>
      </c>
      <c r="N1506" s="8">
        <v>14</v>
      </c>
      <c r="O1506" s="15">
        <v>6029267</v>
      </c>
      <c r="P1506" s="16"/>
    </row>
    <row r="1507" spans="2:16" customFormat="1" ht="76.5" customHeight="1" x14ac:dyDescent="0.25">
      <c r="B1507" s="8">
        <v>1524</v>
      </c>
      <c r="C1507" s="9" t="s">
        <v>593</v>
      </c>
      <c r="D1507" s="9" t="s">
        <v>867</v>
      </c>
      <c r="E1507" s="10">
        <v>45408</v>
      </c>
      <c r="F1507" s="10">
        <v>45656</v>
      </c>
      <c r="G1507" s="10">
        <v>45656</v>
      </c>
      <c r="H1507" s="11">
        <v>63757167</v>
      </c>
      <c r="I1507" s="11">
        <v>63757167</v>
      </c>
      <c r="J1507" s="11">
        <v>63757167</v>
      </c>
      <c r="K1507" s="11">
        <v>0</v>
      </c>
      <c r="L1507" s="18">
        <f t="shared" si="23"/>
        <v>100</v>
      </c>
      <c r="M1507" s="9"/>
      <c r="N1507" s="8"/>
      <c r="O1507" s="15"/>
      <c r="P1507" s="16"/>
    </row>
    <row r="1508" spans="2:16" customFormat="1" ht="76.5" customHeight="1" x14ac:dyDescent="0.25">
      <c r="B1508" s="8">
        <v>1525</v>
      </c>
      <c r="C1508" s="9" t="s">
        <v>948</v>
      </c>
      <c r="D1508" s="9" t="s">
        <v>862</v>
      </c>
      <c r="E1508" s="10">
        <v>45408</v>
      </c>
      <c r="F1508" s="10">
        <v>45642</v>
      </c>
      <c r="G1508" s="10">
        <v>45642</v>
      </c>
      <c r="H1508" s="11">
        <v>60113900</v>
      </c>
      <c r="I1508" s="11">
        <v>60113900</v>
      </c>
      <c r="J1508" s="11">
        <v>60113900</v>
      </c>
      <c r="K1508" s="11">
        <v>0</v>
      </c>
      <c r="L1508" s="18">
        <f t="shared" si="23"/>
        <v>100</v>
      </c>
      <c r="M1508" s="9"/>
      <c r="N1508" s="8"/>
      <c r="O1508" s="15"/>
      <c r="P1508" s="16"/>
    </row>
    <row r="1509" spans="2:16" customFormat="1" ht="76.5" customHeight="1" x14ac:dyDescent="0.25">
      <c r="B1509" s="8">
        <v>1526</v>
      </c>
      <c r="C1509" s="9" t="s">
        <v>1428</v>
      </c>
      <c r="D1509" s="9" t="s">
        <v>2626</v>
      </c>
      <c r="E1509" s="10">
        <v>45411</v>
      </c>
      <c r="F1509" s="10">
        <v>45627</v>
      </c>
      <c r="G1509" s="10">
        <v>45627</v>
      </c>
      <c r="H1509" s="11">
        <v>26484191</v>
      </c>
      <c r="I1509" s="11">
        <v>21931021</v>
      </c>
      <c r="J1509" s="11">
        <v>20956724</v>
      </c>
      <c r="K1509" s="11">
        <v>974297</v>
      </c>
      <c r="L1509" s="18">
        <f t="shared" si="23"/>
        <v>95.557448054971999</v>
      </c>
      <c r="M1509" s="9" t="s">
        <v>2992</v>
      </c>
      <c r="N1509" s="8">
        <v>0</v>
      </c>
      <c r="O1509" s="15">
        <v>-4553170</v>
      </c>
      <c r="P1509" s="16"/>
    </row>
    <row r="1510" spans="2:16" customFormat="1" ht="76.5" customHeight="1" x14ac:dyDescent="0.25">
      <c r="B1510" s="8">
        <v>1527</v>
      </c>
      <c r="C1510" s="9" t="s">
        <v>655</v>
      </c>
      <c r="D1510" s="9" t="s">
        <v>2627</v>
      </c>
      <c r="E1510" s="10">
        <v>45408</v>
      </c>
      <c r="F1510" s="10">
        <v>45642</v>
      </c>
      <c r="G1510" s="10">
        <v>45642</v>
      </c>
      <c r="H1510" s="11">
        <v>51814994</v>
      </c>
      <c r="I1510" s="11">
        <v>51142072</v>
      </c>
      <c r="J1510" s="11">
        <v>51142072</v>
      </c>
      <c r="K1510" s="11">
        <v>0</v>
      </c>
      <c r="L1510" s="18">
        <f t="shared" si="23"/>
        <v>100.00000000000001</v>
      </c>
      <c r="M1510" s="9" t="s">
        <v>2992</v>
      </c>
      <c r="N1510" s="8">
        <v>0</v>
      </c>
      <c r="O1510" s="15">
        <v>-672922</v>
      </c>
      <c r="P1510" s="16"/>
    </row>
    <row r="1511" spans="2:16" customFormat="1" ht="76.5" customHeight="1" x14ac:dyDescent="0.25">
      <c r="B1511" s="8">
        <v>1528</v>
      </c>
      <c r="C1511" s="9" t="s">
        <v>1429</v>
      </c>
      <c r="D1511" s="9" t="s">
        <v>2187</v>
      </c>
      <c r="E1511" s="10">
        <v>45408</v>
      </c>
      <c r="F1511" s="10">
        <v>45639</v>
      </c>
      <c r="G1511" s="10">
        <v>45639</v>
      </c>
      <c r="H1511" s="11">
        <v>49400000</v>
      </c>
      <c r="I1511" s="11">
        <v>49400000</v>
      </c>
      <c r="J1511" s="11">
        <v>46583333</v>
      </c>
      <c r="K1511" s="11">
        <v>2816667</v>
      </c>
      <c r="L1511" s="18">
        <f t="shared" si="23"/>
        <v>94.298244939271257</v>
      </c>
      <c r="M1511" s="9"/>
      <c r="N1511" s="8"/>
      <c r="O1511" s="15"/>
      <c r="P1511" s="16"/>
    </row>
    <row r="1512" spans="2:16" customFormat="1" ht="76.5" customHeight="1" x14ac:dyDescent="0.25">
      <c r="B1512" s="8">
        <v>1529</v>
      </c>
      <c r="C1512" s="9" t="s">
        <v>1156</v>
      </c>
      <c r="D1512" s="9" t="s">
        <v>869</v>
      </c>
      <c r="E1512" s="10">
        <v>45408</v>
      </c>
      <c r="F1512" s="10">
        <v>45642</v>
      </c>
      <c r="G1512" s="10">
        <v>45642</v>
      </c>
      <c r="H1512" s="11">
        <v>64439640</v>
      </c>
      <c r="I1512" s="11">
        <v>64439640</v>
      </c>
      <c r="J1512" s="11">
        <v>64439640</v>
      </c>
      <c r="K1512" s="11">
        <v>0</v>
      </c>
      <c r="L1512" s="18">
        <f t="shared" si="23"/>
        <v>100</v>
      </c>
      <c r="M1512" s="9"/>
      <c r="N1512" s="8"/>
      <c r="O1512" s="15"/>
      <c r="P1512" s="16"/>
    </row>
    <row r="1513" spans="2:16" customFormat="1" ht="76.5" customHeight="1" x14ac:dyDescent="0.25">
      <c r="B1513" s="8">
        <v>1530</v>
      </c>
      <c r="C1513" s="9" t="s">
        <v>508</v>
      </c>
      <c r="D1513" s="9" t="s">
        <v>837</v>
      </c>
      <c r="E1513" s="10">
        <v>45408</v>
      </c>
      <c r="F1513" s="10">
        <v>45656</v>
      </c>
      <c r="G1513" s="10">
        <v>45656</v>
      </c>
      <c r="H1513" s="11">
        <v>31556800</v>
      </c>
      <c r="I1513" s="11">
        <v>31556800</v>
      </c>
      <c r="J1513" s="11">
        <v>31556800</v>
      </c>
      <c r="K1513" s="11">
        <v>0</v>
      </c>
      <c r="L1513" s="18">
        <f t="shared" si="23"/>
        <v>100</v>
      </c>
      <c r="M1513" s="9"/>
      <c r="N1513" s="8"/>
      <c r="O1513" s="15"/>
      <c r="P1513" s="16"/>
    </row>
    <row r="1514" spans="2:16" customFormat="1" ht="76.5" customHeight="1" x14ac:dyDescent="0.25">
      <c r="B1514" s="8">
        <v>1531</v>
      </c>
      <c r="C1514" s="9" t="s">
        <v>1430</v>
      </c>
      <c r="D1514" s="9" t="s">
        <v>2628</v>
      </c>
      <c r="E1514" s="10">
        <v>45408</v>
      </c>
      <c r="F1514" s="10">
        <v>45642</v>
      </c>
      <c r="G1514" s="10">
        <v>45642</v>
      </c>
      <c r="H1514" s="11">
        <v>47228148</v>
      </c>
      <c r="I1514" s="11">
        <v>47228148</v>
      </c>
      <c r="J1514" s="11">
        <v>47228148</v>
      </c>
      <c r="K1514" s="11">
        <v>0</v>
      </c>
      <c r="L1514" s="18">
        <f t="shared" si="23"/>
        <v>100</v>
      </c>
      <c r="M1514" s="9"/>
      <c r="N1514" s="8"/>
      <c r="O1514" s="15"/>
      <c r="P1514" s="16"/>
    </row>
    <row r="1515" spans="2:16" customFormat="1" ht="76.5" customHeight="1" x14ac:dyDescent="0.25">
      <c r="B1515" s="8">
        <v>1532</v>
      </c>
      <c r="C1515" s="9" t="s">
        <v>1036</v>
      </c>
      <c r="D1515" s="9" t="s">
        <v>795</v>
      </c>
      <c r="E1515" s="10">
        <v>45408</v>
      </c>
      <c r="F1515" s="10">
        <v>45642</v>
      </c>
      <c r="G1515" s="10">
        <v>45642</v>
      </c>
      <c r="H1515" s="11">
        <v>64439640</v>
      </c>
      <c r="I1515" s="11">
        <v>64439640</v>
      </c>
      <c r="J1515" s="11">
        <v>64439640</v>
      </c>
      <c r="K1515" s="11">
        <v>0</v>
      </c>
      <c r="L1515" s="18">
        <f t="shared" si="23"/>
        <v>100</v>
      </c>
      <c r="M1515" s="9"/>
      <c r="N1515" s="8"/>
      <c r="O1515" s="15"/>
      <c r="P1515" s="16"/>
    </row>
    <row r="1516" spans="2:16" customFormat="1" ht="76.5" customHeight="1" x14ac:dyDescent="0.25">
      <c r="B1516" s="8">
        <v>1533</v>
      </c>
      <c r="C1516" s="9" t="s">
        <v>1158</v>
      </c>
      <c r="D1516" s="9" t="s">
        <v>795</v>
      </c>
      <c r="E1516" s="10">
        <v>45408</v>
      </c>
      <c r="F1516" s="10">
        <v>45642</v>
      </c>
      <c r="G1516" s="10">
        <v>45642</v>
      </c>
      <c r="H1516" s="11">
        <v>64439640</v>
      </c>
      <c r="I1516" s="11">
        <v>64439640</v>
      </c>
      <c r="J1516" s="11">
        <v>64439640</v>
      </c>
      <c r="K1516" s="11">
        <v>0</v>
      </c>
      <c r="L1516" s="18">
        <f t="shared" si="23"/>
        <v>100</v>
      </c>
      <c r="M1516" s="9"/>
      <c r="N1516" s="8"/>
      <c r="O1516" s="15"/>
      <c r="P1516" s="16"/>
    </row>
    <row r="1517" spans="2:16" customFormat="1" ht="76.5" customHeight="1" x14ac:dyDescent="0.25">
      <c r="B1517" s="8">
        <v>1534</v>
      </c>
      <c r="C1517" s="9" t="s">
        <v>474</v>
      </c>
      <c r="D1517" s="9" t="s">
        <v>2332</v>
      </c>
      <c r="E1517" s="10">
        <v>45408</v>
      </c>
      <c r="F1517" s="10">
        <v>45653</v>
      </c>
      <c r="G1517" s="10">
        <v>45653</v>
      </c>
      <c r="H1517" s="11">
        <v>97213011</v>
      </c>
      <c r="I1517" s="11">
        <v>97213011</v>
      </c>
      <c r="J1517" s="11">
        <v>97213011</v>
      </c>
      <c r="K1517" s="11">
        <v>0</v>
      </c>
      <c r="L1517" s="18">
        <f t="shared" si="23"/>
        <v>99.999999999999986</v>
      </c>
      <c r="M1517" s="9"/>
      <c r="N1517" s="8"/>
      <c r="O1517" s="15"/>
      <c r="P1517" s="16"/>
    </row>
    <row r="1518" spans="2:16" customFormat="1" ht="76.5" customHeight="1" x14ac:dyDescent="0.25">
      <c r="B1518" s="8">
        <v>1535</v>
      </c>
      <c r="C1518" s="9" t="s">
        <v>547</v>
      </c>
      <c r="D1518" s="9" t="s">
        <v>2397</v>
      </c>
      <c r="E1518" s="10">
        <v>45408</v>
      </c>
      <c r="F1518" s="10">
        <v>45639</v>
      </c>
      <c r="G1518" s="10">
        <v>45639</v>
      </c>
      <c r="H1518" s="11">
        <v>76000000</v>
      </c>
      <c r="I1518" s="11">
        <v>76000000</v>
      </c>
      <c r="J1518" s="11">
        <v>76000000</v>
      </c>
      <c r="K1518" s="11">
        <v>0</v>
      </c>
      <c r="L1518" s="18">
        <f t="shared" si="23"/>
        <v>100</v>
      </c>
      <c r="M1518" s="9"/>
      <c r="N1518" s="8"/>
      <c r="O1518" s="15"/>
      <c r="P1518" s="16"/>
    </row>
    <row r="1519" spans="2:16" customFormat="1" ht="76.5" customHeight="1" x14ac:dyDescent="0.25">
      <c r="B1519" s="8">
        <v>1537</v>
      </c>
      <c r="C1519" s="9" t="s">
        <v>451</v>
      </c>
      <c r="D1519" s="9" t="s">
        <v>806</v>
      </c>
      <c r="E1519" s="10">
        <v>45408</v>
      </c>
      <c r="F1519" s="10">
        <v>45656</v>
      </c>
      <c r="G1519" s="10">
        <v>45656</v>
      </c>
      <c r="H1519" s="11">
        <v>26950000</v>
      </c>
      <c r="I1519" s="11">
        <v>26950000</v>
      </c>
      <c r="J1519" s="11">
        <v>26950000</v>
      </c>
      <c r="K1519" s="11">
        <v>0</v>
      </c>
      <c r="L1519" s="18">
        <f t="shared" si="23"/>
        <v>100</v>
      </c>
      <c r="M1519" s="9"/>
      <c r="N1519" s="8"/>
      <c r="O1519" s="15"/>
      <c r="P1519" s="16"/>
    </row>
    <row r="1520" spans="2:16" customFormat="1" ht="76.5" customHeight="1" x14ac:dyDescent="0.25">
      <c r="B1520" s="8">
        <v>1538</v>
      </c>
      <c r="C1520" s="9" t="s">
        <v>490</v>
      </c>
      <c r="D1520" s="9" t="s">
        <v>2201</v>
      </c>
      <c r="E1520" s="10">
        <v>45408</v>
      </c>
      <c r="F1520" s="10">
        <v>45639</v>
      </c>
      <c r="G1520" s="10">
        <v>45639</v>
      </c>
      <c r="H1520" s="11">
        <v>56240000</v>
      </c>
      <c r="I1520" s="11">
        <v>56240000</v>
      </c>
      <c r="J1520" s="11">
        <v>56240000</v>
      </c>
      <c r="K1520" s="11">
        <v>0</v>
      </c>
      <c r="L1520" s="18">
        <f t="shared" si="23"/>
        <v>100</v>
      </c>
      <c r="M1520" s="9"/>
      <c r="N1520" s="8"/>
      <c r="O1520" s="15"/>
      <c r="P1520" s="16"/>
    </row>
    <row r="1521" spans="2:16" customFormat="1" ht="76.5" customHeight="1" x14ac:dyDescent="0.25">
      <c r="B1521" s="8">
        <v>1539</v>
      </c>
      <c r="C1521" s="9" t="s">
        <v>525</v>
      </c>
      <c r="D1521" s="9" t="s">
        <v>881</v>
      </c>
      <c r="E1521" s="10">
        <v>45408</v>
      </c>
      <c r="F1521" s="10">
        <v>45656</v>
      </c>
      <c r="G1521" s="10">
        <v>45656</v>
      </c>
      <c r="H1521" s="11">
        <v>44100000</v>
      </c>
      <c r="I1521" s="11">
        <v>44100000</v>
      </c>
      <c r="J1521" s="11">
        <v>44100000</v>
      </c>
      <c r="K1521" s="11">
        <v>0</v>
      </c>
      <c r="L1521" s="18">
        <f t="shared" si="23"/>
        <v>100</v>
      </c>
      <c r="M1521" s="9"/>
      <c r="N1521" s="8"/>
      <c r="O1521" s="15"/>
      <c r="P1521" s="16"/>
    </row>
    <row r="1522" spans="2:16" customFormat="1" ht="76.5" customHeight="1" x14ac:dyDescent="0.25">
      <c r="B1522" s="8">
        <v>1540</v>
      </c>
      <c r="C1522" s="9" t="s">
        <v>208</v>
      </c>
      <c r="D1522" s="9" t="s">
        <v>2202</v>
      </c>
      <c r="E1522" s="10">
        <v>45408</v>
      </c>
      <c r="F1522" s="10">
        <v>45639</v>
      </c>
      <c r="G1522" s="10">
        <v>45639</v>
      </c>
      <c r="H1522" s="11">
        <v>56240000</v>
      </c>
      <c r="I1522" s="11">
        <v>56240000</v>
      </c>
      <c r="J1522" s="11">
        <v>53033333</v>
      </c>
      <c r="K1522" s="11">
        <v>3206667</v>
      </c>
      <c r="L1522" s="18">
        <f t="shared" si="23"/>
        <v>94.298245021337124</v>
      </c>
      <c r="M1522" s="9"/>
      <c r="N1522" s="8"/>
      <c r="O1522" s="15"/>
      <c r="P1522" s="16"/>
    </row>
    <row r="1523" spans="2:16" customFormat="1" ht="76.5" customHeight="1" x14ac:dyDescent="0.25">
      <c r="B1523" s="8">
        <v>1542</v>
      </c>
      <c r="C1523" s="9" t="s">
        <v>95</v>
      </c>
      <c r="D1523" s="9" t="s">
        <v>2202</v>
      </c>
      <c r="E1523" s="10">
        <v>45408</v>
      </c>
      <c r="F1523" s="10">
        <v>45642</v>
      </c>
      <c r="G1523" s="10">
        <v>45642</v>
      </c>
      <c r="H1523" s="11">
        <v>56980000</v>
      </c>
      <c r="I1523" s="11">
        <v>56980000</v>
      </c>
      <c r="J1523" s="11">
        <v>56980000</v>
      </c>
      <c r="K1523" s="11">
        <v>0</v>
      </c>
      <c r="L1523" s="18">
        <f t="shared" si="23"/>
        <v>100</v>
      </c>
      <c r="M1523" s="9"/>
      <c r="N1523" s="8"/>
      <c r="O1523" s="15"/>
      <c r="P1523" s="16"/>
    </row>
    <row r="1524" spans="2:16" customFormat="1" ht="76.5" customHeight="1" x14ac:dyDescent="0.25">
      <c r="B1524" s="8">
        <v>1543</v>
      </c>
      <c r="C1524" s="9" t="s">
        <v>620</v>
      </c>
      <c r="D1524" s="9" t="s">
        <v>2366</v>
      </c>
      <c r="E1524" s="10">
        <v>45408</v>
      </c>
      <c r="F1524" s="10">
        <v>45639</v>
      </c>
      <c r="G1524" s="10">
        <v>45639</v>
      </c>
      <c r="H1524" s="11">
        <v>33440000</v>
      </c>
      <c r="I1524" s="11">
        <v>33440000</v>
      </c>
      <c r="J1524" s="11">
        <v>33440000</v>
      </c>
      <c r="K1524" s="11">
        <v>0</v>
      </c>
      <c r="L1524" s="18">
        <f t="shared" si="23"/>
        <v>100</v>
      </c>
      <c r="M1524" s="9"/>
      <c r="N1524" s="8"/>
      <c r="O1524" s="15"/>
      <c r="P1524" s="16"/>
    </row>
    <row r="1525" spans="2:16" customFormat="1" ht="76.5" customHeight="1" x14ac:dyDescent="0.25">
      <c r="B1525" s="8">
        <v>1544</v>
      </c>
      <c r="C1525" s="9" t="s">
        <v>314</v>
      </c>
      <c r="D1525" s="9" t="s">
        <v>822</v>
      </c>
      <c r="E1525" s="10">
        <v>45408</v>
      </c>
      <c r="F1525" s="10">
        <v>45621</v>
      </c>
      <c r="G1525" s="10">
        <v>45656</v>
      </c>
      <c r="H1525" s="11">
        <v>41300000</v>
      </c>
      <c r="I1525" s="11">
        <v>48183333</v>
      </c>
      <c r="J1525" s="11">
        <v>48183333</v>
      </c>
      <c r="K1525" s="11">
        <v>0</v>
      </c>
      <c r="L1525" s="18">
        <f t="shared" si="23"/>
        <v>100</v>
      </c>
      <c r="M1525" s="9" t="s">
        <v>3030</v>
      </c>
      <c r="N1525" s="8">
        <v>35</v>
      </c>
      <c r="O1525" s="15">
        <v>6883333</v>
      </c>
      <c r="P1525" s="16"/>
    </row>
    <row r="1526" spans="2:16" customFormat="1" ht="76.5" customHeight="1" x14ac:dyDescent="0.25">
      <c r="B1526" s="8">
        <v>1545</v>
      </c>
      <c r="C1526" s="9" t="s">
        <v>1088</v>
      </c>
      <c r="D1526" s="9" t="s">
        <v>2258</v>
      </c>
      <c r="E1526" s="10">
        <v>45408</v>
      </c>
      <c r="F1526" s="10">
        <v>45645</v>
      </c>
      <c r="G1526" s="10">
        <v>45645</v>
      </c>
      <c r="H1526" s="11">
        <v>20631000</v>
      </c>
      <c r="I1526" s="11">
        <v>20631000</v>
      </c>
      <c r="J1526" s="11">
        <v>20631000</v>
      </c>
      <c r="K1526" s="11">
        <v>0</v>
      </c>
      <c r="L1526" s="18">
        <f t="shared" si="23"/>
        <v>99.999999999999986</v>
      </c>
      <c r="M1526" s="9"/>
      <c r="N1526" s="8"/>
      <c r="O1526" s="15"/>
      <c r="P1526" s="16"/>
    </row>
    <row r="1527" spans="2:16" customFormat="1" ht="76.5" customHeight="1" x14ac:dyDescent="0.25">
      <c r="B1527" s="8">
        <v>1546</v>
      </c>
      <c r="C1527" s="9" t="s">
        <v>1089</v>
      </c>
      <c r="D1527" s="9" t="s">
        <v>809</v>
      </c>
      <c r="E1527" s="10">
        <v>45408</v>
      </c>
      <c r="F1527" s="10">
        <v>45621</v>
      </c>
      <c r="G1527" s="10">
        <v>45656</v>
      </c>
      <c r="H1527" s="11">
        <v>48300000</v>
      </c>
      <c r="I1527" s="11">
        <v>56350000</v>
      </c>
      <c r="J1527" s="11">
        <v>56350000</v>
      </c>
      <c r="K1527" s="11">
        <v>0</v>
      </c>
      <c r="L1527" s="18">
        <f t="shared" si="23"/>
        <v>100</v>
      </c>
      <c r="M1527" s="9" t="s">
        <v>3030</v>
      </c>
      <c r="N1527" s="8">
        <v>35</v>
      </c>
      <c r="O1527" s="15">
        <v>8050000</v>
      </c>
      <c r="P1527" s="16"/>
    </row>
    <row r="1528" spans="2:16" customFormat="1" ht="76.5" customHeight="1" x14ac:dyDescent="0.25">
      <c r="B1528" s="8">
        <v>1547</v>
      </c>
      <c r="C1528" s="9" t="s">
        <v>306</v>
      </c>
      <c r="D1528" s="9" t="s">
        <v>790</v>
      </c>
      <c r="E1528" s="10">
        <v>45408</v>
      </c>
      <c r="F1528" s="10">
        <v>45615</v>
      </c>
      <c r="G1528" s="10">
        <v>45656</v>
      </c>
      <c r="H1528" s="11">
        <v>46920000</v>
      </c>
      <c r="I1528" s="11">
        <v>55890000</v>
      </c>
      <c r="J1528" s="11">
        <v>42550000</v>
      </c>
      <c r="K1528" s="11">
        <v>13340000</v>
      </c>
      <c r="L1528" s="18">
        <f t="shared" si="23"/>
        <v>76.13168724279835</v>
      </c>
      <c r="M1528" s="9" t="s">
        <v>3040</v>
      </c>
      <c r="N1528" s="8">
        <v>41</v>
      </c>
      <c r="O1528" s="15">
        <v>8970000</v>
      </c>
      <c r="P1528" s="16"/>
    </row>
    <row r="1529" spans="2:16" customFormat="1" ht="76.5" customHeight="1" x14ac:dyDescent="0.25">
      <c r="B1529" s="8">
        <v>1548</v>
      </c>
      <c r="C1529" s="9" t="s">
        <v>402</v>
      </c>
      <c r="D1529" s="9" t="s">
        <v>2162</v>
      </c>
      <c r="E1529" s="10">
        <v>45408</v>
      </c>
      <c r="F1529" s="10">
        <v>45642</v>
      </c>
      <c r="G1529" s="10">
        <v>45512</v>
      </c>
      <c r="H1529" s="11">
        <v>22800000</v>
      </c>
      <c r="I1529" s="11">
        <v>10000000</v>
      </c>
      <c r="J1529" s="11">
        <v>10000000</v>
      </c>
      <c r="K1529" s="11">
        <v>0</v>
      </c>
      <c r="L1529" s="18">
        <f t="shared" si="23"/>
        <v>100.00000000000001</v>
      </c>
      <c r="M1529" s="9" t="s">
        <v>2993</v>
      </c>
      <c r="N1529" s="8">
        <v>-130</v>
      </c>
      <c r="O1529" s="15">
        <v>-12800000</v>
      </c>
      <c r="P1529" s="16"/>
    </row>
    <row r="1530" spans="2:16" customFormat="1" ht="76.5" customHeight="1" x14ac:dyDescent="0.25">
      <c r="B1530" s="8">
        <v>1549</v>
      </c>
      <c r="C1530" s="9" t="s">
        <v>222</v>
      </c>
      <c r="D1530" s="9" t="s">
        <v>2496</v>
      </c>
      <c r="E1530" s="10">
        <v>45408</v>
      </c>
      <c r="F1530" s="10">
        <v>45642</v>
      </c>
      <c r="G1530" s="10">
        <v>45496</v>
      </c>
      <c r="H1530" s="11">
        <v>22800000</v>
      </c>
      <c r="I1530" s="11">
        <v>8500000</v>
      </c>
      <c r="J1530" s="11">
        <v>8500000</v>
      </c>
      <c r="K1530" s="11">
        <v>0</v>
      </c>
      <c r="L1530" s="18">
        <f t="shared" si="23"/>
        <v>100</v>
      </c>
      <c r="M1530" s="9" t="s">
        <v>2993</v>
      </c>
      <c r="N1530" s="8">
        <v>-146</v>
      </c>
      <c r="O1530" s="15">
        <v>-14300000</v>
      </c>
      <c r="P1530" s="16"/>
    </row>
    <row r="1531" spans="2:16" customFormat="1" ht="76.5" customHeight="1" x14ac:dyDescent="0.25">
      <c r="B1531" s="8">
        <v>1550</v>
      </c>
      <c r="C1531" s="9" t="s">
        <v>536</v>
      </c>
      <c r="D1531" s="9" t="s">
        <v>846</v>
      </c>
      <c r="E1531" s="10">
        <v>45408</v>
      </c>
      <c r="F1531" s="10">
        <v>45642</v>
      </c>
      <c r="G1531" s="10">
        <v>45642</v>
      </c>
      <c r="H1531" s="11">
        <v>39284400</v>
      </c>
      <c r="I1531" s="11">
        <v>39284400</v>
      </c>
      <c r="J1531" s="11">
        <v>39284400</v>
      </c>
      <c r="K1531" s="11">
        <v>0</v>
      </c>
      <c r="L1531" s="18">
        <f t="shared" si="23"/>
        <v>100.00000000000001</v>
      </c>
      <c r="M1531" s="9"/>
      <c r="N1531" s="8"/>
      <c r="O1531" s="15"/>
      <c r="P1531" s="16"/>
    </row>
    <row r="1532" spans="2:16" customFormat="1" ht="76.5" customHeight="1" x14ac:dyDescent="0.25">
      <c r="B1532" s="8">
        <v>1551</v>
      </c>
      <c r="C1532" s="9" t="s">
        <v>149</v>
      </c>
      <c r="D1532" s="9" t="s">
        <v>846</v>
      </c>
      <c r="E1532" s="10">
        <v>45408</v>
      </c>
      <c r="F1532" s="10">
        <v>45642</v>
      </c>
      <c r="G1532" s="10">
        <v>45642</v>
      </c>
      <c r="H1532" s="11">
        <v>39284400</v>
      </c>
      <c r="I1532" s="11">
        <v>39284400</v>
      </c>
      <c r="J1532" s="11">
        <v>39284400</v>
      </c>
      <c r="K1532" s="11">
        <v>0</v>
      </c>
      <c r="L1532" s="18">
        <f t="shared" si="23"/>
        <v>100.00000000000001</v>
      </c>
      <c r="M1532" s="9"/>
      <c r="N1532" s="8"/>
      <c r="O1532" s="15"/>
      <c r="P1532" s="16"/>
    </row>
    <row r="1533" spans="2:16" customFormat="1" ht="76.5" customHeight="1" x14ac:dyDescent="0.25">
      <c r="B1533" s="8">
        <v>1552</v>
      </c>
      <c r="C1533" s="9" t="s">
        <v>287</v>
      </c>
      <c r="D1533" s="9" t="s">
        <v>846</v>
      </c>
      <c r="E1533" s="10">
        <v>45408</v>
      </c>
      <c r="F1533" s="10">
        <v>45642</v>
      </c>
      <c r="G1533" s="10">
        <v>45642</v>
      </c>
      <c r="H1533" s="11">
        <v>39284400</v>
      </c>
      <c r="I1533" s="11">
        <v>39284400</v>
      </c>
      <c r="J1533" s="11">
        <v>39284400</v>
      </c>
      <c r="K1533" s="11">
        <v>0</v>
      </c>
      <c r="L1533" s="18">
        <f t="shared" si="23"/>
        <v>100.00000000000001</v>
      </c>
      <c r="M1533" s="9"/>
      <c r="N1533" s="8"/>
      <c r="O1533" s="15"/>
      <c r="P1533" s="16"/>
    </row>
    <row r="1534" spans="2:16" customFormat="1" ht="76.5" customHeight="1" x14ac:dyDescent="0.25">
      <c r="B1534" s="8">
        <v>1553</v>
      </c>
      <c r="C1534" s="9" t="s">
        <v>201</v>
      </c>
      <c r="D1534" s="9" t="s">
        <v>846</v>
      </c>
      <c r="E1534" s="10">
        <v>45408</v>
      </c>
      <c r="F1534" s="10">
        <v>45642</v>
      </c>
      <c r="G1534" s="10">
        <v>45656</v>
      </c>
      <c r="H1534" s="11">
        <v>56711200</v>
      </c>
      <c r="I1534" s="11">
        <v>60193467</v>
      </c>
      <c r="J1534" s="11">
        <v>60193467</v>
      </c>
      <c r="K1534" s="11">
        <v>0</v>
      </c>
      <c r="L1534" s="18">
        <f t="shared" si="23"/>
        <v>100</v>
      </c>
      <c r="M1534" s="9" t="s">
        <v>3030</v>
      </c>
      <c r="N1534" s="8">
        <v>14</v>
      </c>
      <c r="O1534" s="15">
        <v>3482267</v>
      </c>
      <c r="P1534" s="16"/>
    </row>
    <row r="1535" spans="2:16" customFormat="1" ht="76.5" customHeight="1" x14ac:dyDescent="0.25">
      <c r="B1535" s="8">
        <v>1554</v>
      </c>
      <c r="C1535" s="9" t="s">
        <v>406</v>
      </c>
      <c r="D1535" s="9" t="s">
        <v>2399</v>
      </c>
      <c r="E1535" s="10">
        <v>45408</v>
      </c>
      <c r="F1535" s="10">
        <v>45642</v>
      </c>
      <c r="G1535" s="10">
        <v>45656</v>
      </c>
      <c r="H1535" s="11">
        <v>84656400</v>
      </c>
      <c r="I1535" s="11">
        <v>89854600</v>
      </c>
      <c r="J1535" s="11">
        <v>89854600</v>
      </c>
      <c r="K1535" s="11">
        <v>0</v>
      </c>
      <c r="L1535" s="18">
        <f t="shared" si="23"/>
        <v>100.00000000000001</v>
      </c>
      <c r="M1535" s="9" t="s">
        <v>3030</v>
      </c>
      <c r="N1535" s="8">
        <v>14</v>
      </c>
      <c r="O1535" s="15">
        <v>5198200</v>
      </c>
      <c r="P1535" s="16"/>
    </row>
    <row r="1536" spans="2:16" customFormat="1" ht="76.5" customHeight="1" x14ac:dyDescent="0.25">
      <c r="B1536" s="8">
        <v>1555</v>
      </c>
      <c r="C1536" s="9" t="s">
        <v>139</v>
      </c>
      <c r="D1536" s="9" t="s">
        <v>2400</v>
      </c>
      <c r="E1536" s="10">
        <v>45408</v>
      </c>
      <c r="F1536" s="10">
        <v>45642</v>
      </c>
      <c r="G1536" s="10">
        <v>45656</v>
      </c>
      <c r="H1536" s="11">
        <v>48001600</v>
      </c>
      <c r="I1536" s="11">
        <v>50949067</v>
      </c>
      <c r="J1536" s="11">
        <v>50949067</v>
      </c>
      <c r="K1536" s="11">
        <v>0</v>
      </c>
      <c r="L1536" s="18">
        <f t="shared" si="23"/>
        <v>99.999999999999986</v>
      </c>
      <c r="M1536" s="9" t="s">
        <v>3030</v>
      </c>
      <c r="N1536" s="8">
        <v>14</v>
      </c>
      <c r="O1536" s="15">
        <v>2947467</v>
      </c>
      <c r="P1536" s="16"/>
    </row>
    <row r="1537" spans="2:16" customFormat="1" ht="76.5" customHeight="1" x14ac:dyDescent="0.25">
      <c r="B1537" s="8">
        <v>1556</v>
      </c>
      <c r="C1537" s="9" t="s">
        <v>578</v>
      </c>
      <c r="D1537" s="9" t="s">
        <v>2464</v>
      </c>
      <c r="E1537" s="10">
        <v>45408</v>
      </c>
      <c r="F1537" s="10">
        <v>45653</v>
      </c>
      <c r="G1537" s="10">
        <v>45653</v>
      </c>
      <c r="H1537" s="11">
        <v>64067933</v>
      </c>
      <c r="I1537" s="11">
        <v>64067933</v>
      </c>
      <c r="J1537" s="11">
        <v>64067933</v>
      </c>
      <c r="K1537" s="11">
        <v>0</v>
      </c>
      <c r="L1537" s="18">
        <f t="shared" si="23"/>
        <v>100</v>
      </c>
      <c r="M1537" s="9"/>
      <c r="N1537" s="8"/>
      <c r="O1537" s="15"/>
      <c r="P1537" s="16"/>
    </row>
    <row r="1538" spans="2:16" customFormat="1" ht="76.5" customHeight="1" x14ac:dyDescent="0.25">
      <c r="B1538" s="8">
        <v>1557</v>
      </c>
      <c r="C1538" s="9" t="s">
        <v>504</v>
      </c>
      <c r="D1538" s="9" t="s">
        <v>2401</v>
      </c>
      <c r="E1538" s="10">
        <v>45408</v>
      </c>
      <c r="F1538" s="10">
        <v>45642</v>
      </c>
      <c r="G1538" s="10">
        <v>45656</v>
      </c>
      <c r="H1538" s="11">
        <v>48001600</v>
      </c>
      <c r="I1538" s="11">
        <v>50949067</v>
      </c>
      <c r="J1538" s="11">
        <v>50949067</v>
      </c>
      <c r="K1538" s="11">
        <v>0</v>
      </c>
      <c r="L1538" s="18">
        <f t="shared" si="23"/>
        <v>99.999999999999986</v>
      </c>
      <c r="M1538" s="9" t="s">
        <v>3030</v>
      </c>
      <c r="N1538" s="8">
        <v>14</v>
      </c>
      <c r="O1538" s="15">
        <v>2947467</v>
      </c>
      <c r="P1538" s="16"/>
    </row>
    <row r="1539" spans="2:16" customFormat="1" ht="76.5" customHeight="1" x14ac:dyDescent="0.25">
      <c r="B1539" s="8">
        <v>1558</v>
      </c>
      <c r="C1539" s="9" t="s">
        <v>190</v>
      </c>
      <c r="D1539" s="9" t="s">
        <v>2400</v>
      </c>
      <c r="E1539" s="10">
        <v>45408</v>
      </c>
      <c r="F1539" s="10">
        <v>45642</v>
      </c>
      <c r="G1539" s="10">
        <v>45656</v>
      </c>
      <c r="H1539" s="11">
        <v>61119200</v>
      </c>
      <c r="I1539" s="11">
        <v>64067933</v>
      </c>
      <c r="J1539" s="11">
        <v>56025933</v>
      </c>
      <c r="K1539" s="11">
        <v>8042000</v>
      </c>
      <c r="L1539" s="18">
        <f t="shared" si="23"/>
        <v>87.447698679462619</v>
      </c>
      <c r="M1539" s="9" t="s">
        <v>3032</v>
      </c>
      <c r="N1539" s="8">
        <v>14</v>
      </c>
      <c r="O1539" s="15">
        <v>2948733</v>
      </c>
      <c r="P1539" s="16"/>
    </row>
    <row r="1540" spans="2:16" customFormat="1" ht="76.5" customHeight="1" x14ac:dyDescent="0.25">
      <c r="B1540" s="8">
        <v>1559</v>
      </c>
      <c r="C1540" s="9" t="s">
        <v>1431</v>
      </c>
      <c r="D1540" s="9" t="s">
        <v>891</v>
      </c>
      <c r="E1540" s="10">
        <v>45407</v>
      </c>
      <c r="F1540" s="10">
        <v>45589</v>
      </c>
      <c r="G1540" s="10">
        <v>45639</v>
      </c>
      <c r="H1540" s="11">
        <v>54369600</v>
      </c>
      <c r="I1540" s="11">
        <v>69170213</v>
      </c>
      <c r="J1540" s="11">
        <v>65243520</v>
      </c>
      <c r="K1540" s="11">
        <v>3926693</v>
      </c>
      <c r="L1540" s="18">
        <f t="shared" si="23"/>
        <v>94.323144559349558</v>
      </c>
      <c r="M1540" s="9" t="s">
        <v>3030</v>
      </c>
      <c r="N1540" s="8">
        <v>50</v>
      </c>
      <c r="O1540" s="15">
        <v>14800613</v>
      </c>
      <c r="P1540" s="16"/>
    </row>
    <row r="1541" spans="2:16" customFormat="1" ht="76.5" customHeight="1" x14ac:dyDescent="0.25">
      <c r="B1541" s="8">
        <v>1560</v>
      </c>
      <c r="C1541" s="9" t="s">
        <v>1169</v>
      </c>
      <c r="D1541" s="9" t="s">
        <v>2414</v>
      </c>
      <c r="E1541" s="10">
        <v>45408</v>
      </c>
      <c r="F1541" s="10">
        <v>45639</v>
      </c>
      <c r="G1541" s="10">
        <v>45656</v>
      </c>
      <c r="H1541" s="11">
        <v>48375000</v>
      </c>
      <c r="I1541" s="11">
        <v>52030000</v>
      </c>
      <c r="J1541" s="11">
        <v>52030000</v>
      </c>
      <c r="K1541" s="11">
        <v>0</v>
      </c>
      <c r="L1541" s="18">
        <f t="shared" ref="L1541:L1604" si="24">100/I1541*J1541</f>
        <v>99.999999999999986</v>
      </c>
      <c r="M1541" s="9" t="s">
        <v>3030</v>
      </c>
      <c r="N1541" s="8">
        <v>17</v>
      </c>
      <c r="O1541" s="15">
        <v>3655000</v>
      </c>
      <c r="P1541" s="16"/>
    </row>
    <row r="1542" spans="2:16" customFormat="1" ht="76.5" customHeight="1" x14ac:dyDescent="0.25">
      <c r="B1542" s="8">
        <v>1561</v>
      </c>
      <c r="C1542" s="9" t="s">
        <v>510</v>
      </c>
      <c r="D1542" s="9" t="s">
        <v>877</v>
      </c>
      <c r="E1542" s="10">
        <v>45408</v>
      </c>
      <c r="F1542" s="10">
        <v>45642</v>
      </c>
      <c r="G1542" s="10">
        <v>45656</v>
      </c>
      <c r="H1542" s="11">
        <v>88616000</v>
      </c>
      <c r="I1542" s="11">
        <v>94057333</v>
      </c>
      <c r="J1542" s="11">
        <v>94057333</v>
      </c>
      <c r="K1542" s="11">
        <v>0</v>
      </c>
      <c r="L1542" s="18">
        <f t="shared" si="24"/>
        <v>100</v>
      </c>
      <c r="M1542" s="9" t="s">
        <v>3030</v>
      </c>
      <c r="N1542" s="8">
        <v>14</v>
      </c>
      <c r="O1542" s="15">
        <v>5441333</v>
      </c>
      <c r="P1542" s="16"/>
    </row>
    <row r="1543" spans="2:16" customFormat="1" ht="76.5" customHeight="1" x14ac:dyDescent="0.25">
      <c r="B1543" s="8">
        <v>1562</v>
      </c>
      <c r="C1543" s="9" t="s">
        <v>1432</v>
      </c>
      <c r="D1543" s="9" t="s">
        <v>826</v>
      </c>
      <c r="E1543" s="10">
        <v>45411</v>
      </c>
      <c r="F1543" s="10">
        <v>45656</v>
      </c>
      <c r="G1543" s="10">
        <v>45656</v>
      </c>
      <c r="H1543" s="11">
        <v>21336333</v>
      </c>
      <c r="I1543" s="11">
        <v>21336333</v>
      </c>
      <c r="J1543" s="11">
        <v>21336333</v>
      </c>
      <c r="K1543" s="11">
        <v>0</v>
      </c>
      <c r="L1543" s="18">
        <f t="shared" si="24"/>
        <v>100</v>
      </c>
      <c r="M1543" s="9"/>
      <c r="N1543" s="8"/>
      <c r="O1543" s="15"/>
      <c r="P1543" s="16"/>
    </row>
    <row r="1544" spans="2:16" customFormat="1" ht="76.5" customHeight="1" x14ac:dyDescent="0.25">
      <c r="B1544" s="8">
        <v>1563</v>
      </c>
      <c r="C1544" s="9" t="s">
        <v>1433</v>
      </c>
      <c r="D1544" s="9" t="s">
        <v>2603</v>
      </c>
      <c r="E1544" s="10">
        <v>45408</v>
      </c>
      <c r="F1544" s="10">
        <v>45642</v>
      </c>
      <c r="G1544" s="10">
        <v>45642</v>
      </c>
      <c r="H1544" s="11">
        <v>50099200</v>
      </c>
      <c r="I1544" s="11">
        <v>50099200</v>
      </c>
      <c r="J1544" s="11">
        <v>50099200</v>
      </c>
      <c r="K1544" s="11">
        <v>0</v>
      </c>
      <c r="L1544" s="18">
        <f t="shared" si="24"/>
        <v>100.00000000000001</v>
      </c>
      <c r="M1544" s="9"/>
      <c r="N1544" s="8"/>
      <c r="O1544" s="15"/>
      <c r="P1544" s="16"/>
    </row>
    <row r="1545" spans="2:16" customFormat="1" ht="76.5" customHeight="1" x14ac:dyDescent="0.25">
      <c r="B1545" s="8">
        <v>1564</v>
      </c>
      <c r="C1545" s="9" t="s">
        <v>1434</v>
      </c>
      <c r="D1545" s="9" t="s">
        <v>2603</v>
      </c>
      <c r="E1545" s="10">
        <v>45414</v>
      </c>
      <c r="F1545" s="10">
        <v>45656</v>
      </c>
      <c r="G1545" s="10">
        <v>45656</v>
      </c>
      <c r="H1545" s="11">
        <v>81672000</v>
      </c>
      <c r="I1545" s="11">
        <v>81672000</v>
      </c>
      <c r="J1545" s="11">
        <v>81672000</v>
      </c>
      <c r="K1545" s="11">
        <v>0</v>
      </c>
      <c r="L1545" s="18">
        <f t="shared" si="24"/>
        <v>100</v>
      </c>
      <c r="M1545" s="9"/>
      <c r="N1545" s="8"/>
      <c r="O1545" s="15"/>
      <c r="P1545" s="16"/>
    </row>
    <row r="1546" spans="2:16" customFormat="1" ht="76.5" customHeight="1" x14ac:dyDescent="0.25">
      <c r="B1546" s="8">
        <v>1565</v>
      </c>
      <c r="C1546" s="9" t="s">
        <v>478</v>
      </c>
      <c r="D1546" s="9" t="s">
        <v>2629</v>
      </c>
      <c r="E1546" s="10">
        <v>45408</v>
      </c>
      <c r="F1546" s="10">
        <v>45656</v>
      </c>
      <c r="G1546" s="10">
        <v>45656</v>
      </c>
      <c r="H1546" s="11">
        <v>58886666</v>
      </c>
      <c r="I1546" s="11">
        <v>58886666</v>
      </c>
      <c r="J1546" s="11">
        <v>58886666</v>
      </c>
      <c r="K1546" s="11">
        <v>0</v>
      </c>
      <c r="L1546" s="18">
        <f t="shared" si="24"/>
        <v>100</v>
      </c>
      <c r="M1546" s="9" t="s">
        <v>2996</v>
      </c>
      <c r="N1546" s="8">
        <v>0</v>
      </c>
      <c r="O1546" s="15">
        <v>0</v>
      </c>
      <c r="P1546" s="16"/>
    </row>
    <row r="1547" spans="2:16" customFormat="1" ht="76.5" customHeight="1" x14ac:dyDescent="0.25">
      <c r="B1547" s="8">
        <v>1566</v>
      </c>
      <c r="C1547" s="9" t="s">
        <v>216</v>
      </c>
      <c r="D1547" s="9" t="s">
        <v>2159</v>
      </c>
      <c r="E1547" s="10">
        <v>45408</v>
      </c>
      <c r="F1547" s="10">
        <v>45656</v>
      </c>
      <c r="G1547" s="10">
        <v>45580</v>
      </c>
      <c r="H1547" s="11">
        <v>82000000</v>
      </c>
      <c r="I1547" s="11">
        <v>56666667</v>
      </c>
      <c r="J1547" s="11">
        <v>56666667</v>
      </c>
      <c r="K1547" s="11">
        <v>0</v>
      </c>
      <c r="L1547" s="18">
        <f t="shared" si="24"/>
        <v>100</v>
      </c>
      <c r="M1547" s="9" t="s">
        <v>3009</v>
      </c>
      <c r="N1547" s="8">
        <v>-76</v>
      </c>
      <c r="O1547" s="15">
        <v>-25333333</v>
      </c>
      <c r="P1547" s="16"/>
    </row>
    <row r="1548" spans="2:16" customFormat="1" ht="76.5" customHeight="1" x14ac:dyDescent="0.25">
      <c r="B1548" s="8">
        <v>1567</v>
      </c>
      <c r="C1548" s="9" t="s">
        <v>608</v>
      </c>
      <c r="D1548" s="9" t="s">
        <v>2294</v>
      </c>
      <c r="E1548" s="10">
        <v>45408</v>
      </c>
      <c r="F1548" s="10">
        <v>45646</v>
      </c>
      <c r="G1548" s="10">
        <v>45656</v>
      </c>
      <c r="H1548" s="11">
        <v>39333333</v>
      </c>
      <c r="I1548" s="11">
        <v>40833333</v>
      </c>
      <c r="J1548" s="11">
        <v>40833333</v>
      </c>
      <c r="K1548" s="11">
        <v>0</v>
      </c>
      <c r="L1548" s="18">
        <f t="shared" si="24"/>
        <v>100</v>
      </c>
      <c r="M1548" s="9" t="s">
        <v>3030</v>
      </c>
      <c r="N1548" s="8">
        <v>10</v>
      </c>
      <c r="O1548" s="15">
        <v>1500000</v>
      </c>
      <c r="P1548" s="16"/>
    </row>
    <row r="1549" spans="2:16" customFormat="1" ht="76.5" customHeight="1" x14ac:dyDescent="0.25">
      <c r="B1549" s="8">
        <v>1568</v>
      </c>
      <c r="C1549" s="9" t="s">
        <v>1435</v>
      </c>
      <c r="D1549" s="9" t="s">
        <v>2294</v>
      </c>
      <c r="E1549" s="10">
        <v>45408</v>
      </c>
      <c r="F1549" s="10">
        <v>45646</v>
      </c>
      <c r="G1549" s="10">
        <v>45656</v>
      </c>
      <c r="H1549" s="11">
        <v>39333333</v>
      </c>
      <c r="I1549" s="11">
        <v>40833333</v>
      </c>
      <c r="J1549" s="11">
        <v>40833333</v>
      </c>
      <c r="K1549" s="11">
        <v>0</v>
      </c>
      <c r="L1549" s="18">
        <f t="shared" si="24"/>
        <v>100</v>
      </c>
      <c r="M1549" s="9" t="s">
        <v>3030</v>
      </c>
      <c r="N1549" s="8">
        <v>10</v>
      </c>
      <c r="O1549" s="15">
        <v>1500000</v>
      </c>
      <c r="P1549" s="16"/>
    </row>
    <row r="1550" spans="2:16" customFormat="1" ht="76.5" customHeight="1" x14ac:dyDescent="0.25">
      <c r="B1550" s="8">
        <v>1569</v>
      </c>
      <c r="C1550" s="9" t="s">
        <v>147</v>
      </c>
      <c r="D1550" s="9" t="s">
        <v>2630</v>
      </c>
      <c r="E1550" s="10">
        <v>45408</v>
      </c>
      <c r="F1550" s="10">
        <v>45656</v>
      </c>
      <c r="G1550" s="10">
        <v>45656</v>
      </c>
      <c r="H1550" s="11">
        <v>31980000</v>
      </c>
      <c r="I1550" s="11">
        <v>31850000</v>
      </c>
      <c r="J1550" s="11">
        <v>31850000</v>
      </c>
      <c r="K1550" s="11">
        <v>0</v>
      </c>
      <c r="L1550" s="18">
        <f t="shared" si="24"/>
        <v>100</v>
      </c>
      <c r="M1550" s="9"/>
      <c r="N1550" s="8"/>
      <c r="O1550" s="15"/>
      <c r="P1550" s="16"/>
    </row>
    <row r="1551" spans="2:16" customFormat="1" ht="76.5" customHeight="1" x14ac:dyDescent="0.25">
      <c r="B1551" s="8">
        <v>1570</v>
      </c>
      <c r="C1551" s="9" t="s">
        <v>1436</v>
      </c>
      <c r="D1551" s="9" t="s">
        <v>2631</v>
      </c>
      <c r="E1551" s="10">
        <v>45408</v>
      </c>
      <c r="F1551" s="10">
        <v>45610</v>
      </c>
      <c r="G1551" s="10">
        <v>45610</v>
      </c>
      <c r="H1551" s="11">
        <v>40000000</v>
      </c>
      <c r="I1551" s="11">
        <v>39800000</v>
      </c>
      <c r="J1551" s="11">
        <v>8500000</v>
      </c>
      <c r="K1551" s="11">
        <v>31300000</v>
      </c>
      <c r="L1551" s="18">
        <f t="shared" si="24"/>
        <v>21.356783919597991</v>
      </c>
      <c r="M1551" s="9"/>
      <c r="N1551" s="8"/>
      <c r="O1551" s="15"/>
      <c r="P1551" s="16"/>
    </row>
    <row r="1552" spans="2:16" customFormat="1" ht="76.5" customHeight="1" x14ac:dyDescent="0.25">
      <c r="B1552" s="8">
        <v>1571</v>
      </c>
      <c r="C1552" s="9" t="s">
        <v>198</v>
      </c>
      <c r="D1552" s="9" t="s">
        <v>2632</v>
      </c>
      <c r="E1552" s="10">
        <v>45408</v>
      </c>
      <c r="F1552" s="10">
        <v>45646</v>
      </c>
      <c r="G1552" s="10">
        <v>45646</v>
      </c>
      <c r="H1552" s="11">
        <v>30680000</v>
      </c>
      <c r="I1552" s="11">
        <v>30550000</v>
      </c>
      <c r="J1552" s="11">
        <v>30550000</v>
      </c>
      <c r="K1552" s="11">
        <v>0</v>
      </c>
      <c r="L1552" s="18">
        <f t="shared" si="24"/>
        <v>100</v>
      </c>
      <c r="M1552" s="9"/>
      <c r="N1552" s="8"/>
      <c r="O1552" s="15"/>
      <c r="P1552" s="16"/>
    </row>
    <row r="1553" spans="2:16" customFormat="1" ht="76.5" customHeight="1" x14ac:dyDescent="0.25">
      <c r="B1553" s="8">
        <v>1572</v>
      </c>
      <c r="C1553" s="9" t="s">
        <v>277</v>
      </c>
      <c r="D1553" s="9" t="s">
        <v>2294</v>
      </c>
      <c r="E1553" s="10">
        <v>45408</v>
      </c>
      <c r="F1553" s="10">
        <v>45646</v>
      </c>
      <c r="G1553" s="10">
        <v>45646</v>
      </c>
      <c r="H1553" s="11">
        <v>39333333</v>
      </c>
      <c r="I1553" s="11">
        <v>39166666</v>
      </c>
      <c r="J1553" s="11">
        <v>39166666</v>
      </c>
      <c r="K1553" s="11">
        <v>0</v>
      </c>
      <c r="L1553" s="18">
        <f t="shared" si="24"/>
        <v>100</v>
      </c>
      <c r="M1553" s="9"/>
      <c r="N1553" s="8"/>
      <c r="O1553" s="15"/>
      <c r="P1553" s="16"/>
    </row>
    <row r="1554" spans="2:16" customFormat="1" ht="76.5" customHeight="1" x14ac:dyDescent="0.25">
      <c r="B1554" s="8">
        <v>1573</v>
      </c>
      <c r="C1554" s="9" t="s">
        <v>679</v>
      </c>
      <c r="D1554" s="9" t="s">
        <v>2633</v>
      </c>
      <c r="E1554" s="10">
        <v>45408</v>
      </c>
      <c r="F1554" s="10">
        <v>45646</v>
      </c>
      <c r="G1554" s="10">
        <v>45526</v>
      </c>
      <c r="H1554" s="11">
        <v>43266667</v>
      </c>
      <c r="I1554" s="11">
        <v>21450000</v>
      </c>
      <c r="J1554" s="11">
        <v>21450000</v>
      </c>
      <c r="K1554" s="11">
        <v>0</v>
      </c>
      <c r="L1554" s="18">
        <f t="shared" si="24"/>
        <v>100</v>
      </c>
      <c r="M1554" s="9" t="s">
        <v>3009</v>
      </c>
      <c r="N1554" s="8">
        <v>-120</v>
      </c>
      <c r="O1554" s="15">
        <v>-21816667</v>
      </c>
      <c r="P1554" s="16"/>
    </row>
    <row r="1555" spans="2:16" customFormat="1" ht="76.5" customHeight="1" x14ac:dyDescent="0.25">
      <c r="B1555" s="8">
        <v>1574</v>
      </c>
      <c r="C1555" s="9" t="s">
        <v>108</v>
      </c>
      <c r="D1555" s="9" t="s">
        <v>2194</v>
      </c>
      <c r="E1555" s="10">
        <v>45408</v>
      </c>
      <c r="F1555" s="10">
        <v>45642</v>
      </c>
      <c r="G1555" s="10">
        <v>45642</v>
      </c>
      <c r="H1555" s="11">
        <v>38500000</v>
      </c>
      <c r="I1555" s="11">
        <v>38500000</v>
      </c>
      <c r="J1555" s="11">
        <v>38500000</v>
      </c>
      <c r="K1555" s="11">
        <v>0</v>
      </c>
      <c r="L1555" s="18">
        <f t="shared" si="24"/>
        <v>99.999999999999986</v>
      </c>
      <c r="M1555" s="9"/>
      <c r="N1555" s="8"/>
      <c r="O1555" s="15"/>
      <c r="P1555" s="16"/>
    </row>
    <row r="1556" spans="2:16" customFormat="1" ht="76.5" customHeight="1" x14ac:dyDescent="0.25">
      <c r="B1556" s="8">
        <v>1575</v>
      </c>
      <c r="C1556" s="9" t="s">
        <v>178</v>
      </c>
      <c r="D1556" s="9" t="s">
        <v>2196</v>
      </c>
      <c r="E1556" s="10">
        <v>45408</v>
      </c>
      <c r="F1556" s="10">
        <v>45642</v>
      </c>
      <c r="G1556" s="10">
        <v>45656</v>
      </c>
      <c r="H1556" s="11">
        <v>61600000</v>
      </c>
      <c r="I1556" s="11">
        <v>65333333</v>
      </c>
      <c r="J1556" s="11">
        <v>57333333</v>
      </c>
      <c r="K1556" s="11">
        <v>8000000</v>
      </c>
      <c r="L1556" s="18">
        <f t="shared" si="24"/>
        <v>87.755101978342353</v>
      </c>
      <c r="M1556" s="9" t="s">
        <v>3030</v>
      </c>
      <c r="N1556" s="8">
        <v>15</v>
      </c>
      <c r="O1556" s="15">
        <v>3733333</v>
      </c>
      <c r="P1556" s="16"/>
    </row>
    <row r="1557" spans="2:16" customFormat="1" ht="76.5" customHeight="1" x14ac:dyDescent="0.25">
      <c r="B1557" s="8">
        <v>1576</v>
      </c>
      <c r="C1557" s="9" t="s">
        <v>131</v>
      </c>
      <c r="D1557" s="9" t="s">
        <v>2280</v>
      </c>
      <c r="E1557" s="10">
        <v>45408</v>
      </c>
      <c r="F1557" s="10">
        <v>45642</v>
      </c>
      <c r="G1557" s="10">
        <v>45642</v>
      </c>
      <c r="H1557" s="11">
        <v>24640000</v>
      </c>
      <c r="I1557" s="11">
        <v>24640000</v>
      </c>
      <c r="J1557" s="11">
        <v>24640000</v>
      </c>
      <c r="K1557" s="11">
        <v>0</v>
      </c>
      <c r="L1557" s="18">
        <f t="shared" si="24"/>
        <v>100</v>
      </c>
      <c r="M1557" s="9"/>
      <c r="N1557" s="8"/>
      <c r="O1557" s="15"/>
      <c r="P1557" s="16"/>
    </row>
    <row r="1558" spans="2:16" customFormat="1" ht="76.5" customHeight="1" x14ac:dyDescent="0.25">
      <c r="B1558" s="8">
        <v>1577</v>
      </c>
      <c r="C1558" s="9" t="s">
        <v>514</v>
      </c>
      <c r="D1558" s="9" t="s">
        <v>799</v>
      </c>
      <c r="E1558" s="10">
        <v>45411</v>
      </c>
      <c r="F1558" s="10">
        <v>45630</v>
      </c>
      <c r="G1558" s="10">
        <v>45639</v>
      </c>
      <c r="H1558" s="11">
        <v>45583200</v>
      </c>
      <c r="I1558" s="11">
        <v>47482500</v>
      </c>
      <c r="J1558" s="11">
        <v>47482500</v>
      </c>
      <c r="K1558" s="11">
        <v>0</v>
      </c>
      <c r="L1558" s="18">
        <f t="shared" si="24"/>
        <v>100</v>
      </c>
      <c r="M1558" s="9" t="s">
        <v>3030</v>
      </c>
      <c r="N1558" s="8">
        <v>9</v>
      </c>
      <c r="O1558" s="15">
        <v>1899300</v>
      </c>
      <c r="P1558" s="16"/>
    </row>
    <row r="1559" spans="2:16" customFormat="1" ht="76.5" customHeight="1" x14ac:dyDescent="0.25">
      <c r="B1559" s="8">
        <v>1578</v>
      </c>
      <c r="C1559" s="9" t="s">
        <v>384</v>
      </c>
      <c r="D1559" s="9" t="s">
        <v>799</v>
      </c>
      <c r="E1559" s="10">
        <v>45411</v>
      </c>
      <c r="F1559" s="10">
        <v>45630</v>
      </c>
      <c r="G1559" s="10">
        <v>45639</v>
      </c>
      <c r="H1559" s="11">
        <v>45583200</v>
      </c>
      <c r="I1559" s="11">
        <v>47482500</v>
      </c>
      <c r="J1559" s="11">
        <v>47482500</v>
      </c>
      <c r="K1559" s="11">
        <v>0</v>
      </c>
      <c r="L1559" s="18">
        <f t="shared" si="24"/>
        <v>100</v>
      </c>
      <c r="M1559" s="9" t="s">
        <v>3030</v>
      </c>
      <c r="N1559" s="8">
        <v>9</v>
      </c>
      <c r="O1559" s="15">
        <v>1899300</v>
      </c>
      <c r="P1559" s="16"/>
    </row>
    <row r="1560" spans="2:16" customFormat="1" ht="76.5" customHeight="1" x14ac:dyDescent="0.25">
      <c r="B1560" s="8">
        <v>1580</v>
      </c>
      <c r="C1560" s="9" t="s">
        <v>755</v>
      </c>
      <c r="D1560" s="9" t="s">
        <v>2634</v>
      </c>
      <c r="E1560" s="10">
        <v>45408</v>
      </c>
      <c r="F1560" s="10">
        <v>45650</v>
      </c>
      <c r="G1560" s="10">
        <v>45650</v>
      </c>
      <c r="H1560" s="11">
        <v>63733314</v>
      </c>
      <c r="I1560" s="11">
        <v>63733314</v>
      </c>
      <c r="J1560" s="11">
        <v>63733314</v>
      </c>
      <c r="K1560" s="11">
        <v>0</v>
      </c>
      <c r="L1560" s="18">
        <f t="shared" si="24"/>
        <v>100</v>
      </c>
      <c r="M1560" s="9"/>
      <c r="N1560" s="8"/>
      <c r="O1560" s="15"/>
      <c r="P1560" s="16"/>
    </row>
    <row r="1561" spans="2:16" customFormat="1" ht="76.5" customHeight="1" x14ac:dyDescent="0.25">
      <c r="B1561" s="8">
        <v>1581</v>
      </c>
      <c r="C1561" s="9" t="s">
        <v>457</v>
      </c>
      <c r="D1561" s="9" t="s">
        <v>2635</v>
      </c>
      <c r="E1561" s="10">
        <v>45411</v>
      </c>
      <c r="F1561" s="10">
        <v>45639</v>
      </c>
      <c r="G1561" s="10">
        <v>45639</v>
      </c>
      <c r="H1561" s="11">
        <v>29888334</v>
      </c>
      <c r="I1561" s="11">
        <v>29625000</v>
      </c>
      <c r="J1561" s="11">
        <v>27913333</v>
      </c>
      <c r="K1561" s="11">
        <v>1711667</v>
      </c>
      <c r="L1561" s="18">
        <f t="shared" si="24"/>
        <v>94.222221097046415</v>
      </c>
      <c r="M1561" s="9" t="s">
        <v>2992</v>
      </c>
      <c r="N1561" s="8">
        <v>0</v>
      </c>
      <c r="O1561" s="15">
        <v>-263334</v>
      </c>
      <c r="P1561" s="16"/>
    </row>
    <row r="1562" spans="2:16" customFormat="1" ht="76.5" customHeight="1" x14ac:dyDescent="0.25">
      <c r="B1562" s="8">
        <v>1582</v>
      </c>
      <c r="C1562" s="9" t="s">
        <v>310</v>
      </c>
      <c r="D1562" s="9" t="s">
        <v>2139</v>
      </c>
      <c r="E1562" s="10">
        <v>45408</v>
      </c>
      <c r="F1562" s="10">
        <v>45656</v>
      </c>
      <c r="G1562" s="10">
        <v>45656</v>
      </c>
      <c r="H1562" s="11">
        <v>52021667</v>
      </c>
      <c r="I1562" s="11">
        <v>52021667</v>
      </c>
      <c r="J1562" s="11">
        <v>52021667</v>
      </c>
      <c r="K1562" s="11">
        <v>0</v>
      </c>
      <c r="L1562" s="18">
        <f t="shared" si="24"/>
        <v>100.00000000000001</v>
      </c>
      <c r="M1562" s="9"/>
      <c r="N1562" s="8"/>
      <c r="O1562" s="15"/>
      <c r="P1562" s="16"/>
    </row>
    <row r="1563" spans="2:16" customFormat="1" ht="76.5" customHeight="1" x14ac:dyDescent="0.25">
      <c r="B1563" s="8">
        <v>1583</v>
      </c>
      <c r="C1563" s="9" t="s">
        <v>1437</v>
      </c>
      <c r="D1563" s="9" t="s">
        <v>2636</v>
      </c>
      <c r="E1563" s="10">
        <v>45408</v>
      </c>
      <c r="F1563" s="10">
        <v>45639</v>
      </c>
      <c r="G1563" s="10">
        <v>45639</v>
      </c>
      <c r="H1563" s="11">
        <v>38000000</v>
      </c>
      <c r="I1563" s="11">
        <v>38000000</v>
      </c>
      <c r="J1563" s="11">
        <v>38000000</v>
      </c>
      <c r="K1563" s="11">
        <v>0</v>
      </c>
      <c r="L1563" s="18">
        <f t="shared" si="24"/>
        <v>100</v>
      </c>
      <c r="M1563" s="9"/>
      <c r="N1563" s="8"/>
      <c r="O1563" s="15"/>
      <c r="P1563" s="16"/>
    </row>
    <row r="1564" spans="2:16" customFormat="1" ht="76.5" customHeight="1" x14ac:dyDescent="0.25">
      <c r="B1564" s="8">
        <v>1584</v>
      </c>
      <c r="C1564" s="9" t="s">
        <v>703</v>
      </c>
      <c r="D1564" s="9" t="s">
        <v>2294</v>
      </c>
      <c r="E1564" s="10">
        <v>45408</v>
      </c>
      <c r="F1564" s="10">
        <v>45646</v>
      </c>
      <c r="G1564" s="10">
        <v>45656</v>
      </c>
      <c r="H1564" s="11">
        <v>39166667</v>
      </c>
      <c r="I1564" s="11">
        <v>40000000</v>
      </c>
      <c r="J1564" s="11">
        <v>35000000</v>
      </c>
      <c r="K1564" s="11">
        <v>5000000</v>
      </c>
      <c r="L1564" s="18">
        <f t="shared" si="24"/>
        <v>87.500000000000014</v>
      </c>
      <c r="M1564" s="9" t="s">
        <v>3040</v>
      </c>
      <c r="N1564" s="8">
        <v>10</v>
      </c>
      <c r="O1564" s="15">
        <v>833333</v>
      </c>
      <c r="P1564" s="16"/>
    </row>
    <row r="1565" spans="2:16" customFormat="1" ht="76.5" customHeight="1" x14ac:dyDescent="0.25">
      <c r="B1565" s="8">
        <v>1585</v>
      </c>
      <c r="C1565" s="9" t="s">
        <v>1438</v>
      </c>
      <c r="D1565" s="9" t="s">
        <v>2294</v>
      </c>
      <c r="E1565" s="10">
        <v>45411</v>
      </c>
      <c r="F1565" s="10">
        <v>45646</v>
      </c>
      <c r="G1565" s="10">
        <v>45646</v>
      </c>
      <c r="H1565" s="11">
        <v>38666667</v>
      </c>
      <c r="I1565" s="11">
        <v>38666667</v>
      </c>
      <c r="J1565" s="11">
        <v>35333333</v>
      </c>
      <c r="K1565" s="11">
        <v>3333334</v>
      </c>
      <c r="L1565" s="18">
        <f t="shared" si="24"/>
        <v>91.37930869500596</v>
      </c>
      <c r="M1565" s="9"/>
      <c r="N1565" s="8"/>
      <c r="O1565" s="15"/>
      <c r="P1565" s="16"/>
    </row>
    <row r="1566" spans="2:16" customFormat="1" ht="76.5" customHeight="1" x14ac:dyDescent="0.25">
      <c r="B1566" s="8">
        <v>1587</v>
      </c>
      <c r="C1566" s="9" t="s">
        <v>14</v>
      </c>
      <c r="D1566" s="9" t="s">
        <v>2354</v>
      </c>
      <c r="E1566" s="10">
        <v>45414</v>
      </c>
      <c r="F1566" s="10">
        <v>45646</v>
      </c>
      <c r="G1566" s="10">
        <v>45656</v>
      </c>
      <c r="H1566" s="11">
        <v>49833333</v>
      </c>
      <c r="I1566" s="11">
        <v>52000000</v>
      </c>
      <c r="J1566" s="11">
        <v>52000000</v>
      </c>
      <c r="K1566" s="11">
        <v>0</v>
      </c>
      <c r="L1566" s="18">
        <f t="shared" si="24"/>
        <v>100</v>
      </c>
      <c r="M1566" s="9" t="s">
        <v>3030</v>
      </c>
      <c r="N1566" s="8">
        <v>10</v>
      </c>
      <c r="O1566" s="15">
        <v>2166667</v>
      </c>
      <c r="P1566" s="16"/>
    </row>
    <row r="1567" spans="2:16" customFormat="1" ht="76.5" customHeight="1" x14ac:dyDescent="0.25">
      <c r="B1567" s="8">
        <v>1588</v>
      </c>
      <c r="C1567" s="9" t="s">
        <v>124</v>
      </c>
      <c r="D1567" s="9" t="s">
        <v>2637</v>
      </c>
      <c r="E1567" s="10">
        <v>45408</v>
      </c>
      <c r="F1567" s="10">
        <v>45656</v>
      </c>
      <c r="G1567" s="10">
        <v>45656</v>
      </c>
      <c r="H1567" s="11">
        <v>49000000</v>
      </c>
      <c r="I1567" s="11">
        <v>48400000</v>
      </c>
      <c r="J1567" s="11">
        <v>48400000</v>
      </c>
      <c r="K1567" s="11">
        <v>0</v>
      </c>
      <c r="L1567" s="18">
        <f t="shared" si="24"/>
        <v>100</v>
      </c>
      <c r="M1567" s="9"/>
      <c r="N1567" s="8"/>
      <c r="O1567" s="15"/>
      <c r="P1567" s="16"/>
    </row>
    <row r="1568" spans="2:16" customFormat="1" ht="76.5" customHeight="1" x14ac:dyDescent="0.25">
      <c r="B1568" s="8">
        <v>1589</v>
      </c>
      <c r="C1568" s="9" t="s">
        <v>702</v>
      </c>
      <c r="D1568" s="9" t="s">
        <v>2208</v>
      </c>
      <c r="E1568" s="10">
        <v>45411</v>
      </c>
      <c r="F1568" s="10">
        <v>45646</v>
      </c>
      <c r="G1568" s="10">
        <v>45646</v>
      </c>
      <c r="H1568" s="11">
        <v>38666666</v>
      </c>
      <c r="I1568" s="11">
        <v>38666666</v>
      </c>
      <c r="J1568" s="11">
        <v>38666666</v>
      </c>
      <c r="K1568" s="11">
        <v>0</v>
      </c>
      <c r="L1568" s="18">
        <f t="shared" si="24"/>
        <v>100</v>
      </c>
      <c r="M1568" s="9"/>
      <c r="N1568" s="8"/>
      <c r="O1568" s="15"/>
      <c r="P1568" s="16"/>
    </row>
    <row r="1569" spans="2:16" customFormat="1" ht="76.5" customHeight="1" x14ac:dyDescent="0.25">
      <c r="B1569" s="8">
        <v>1590</v>
      </c>
      <c r="C1569" s="9" t="s">
        <v>214</v>
      </c>
      <c r="D1569" s="9" t="s">
        <v>2638</v>
      </c>
      <c r="E1569" s="10">
        <v>45408</v>
      </c>
      <c r="F1569" s="10">
        <v>45656</v>
      </c>
      <c r="G1569" s="10">
        <v>45442</v>
      </c>
      <c r="H1569" s="11">
        <v>49000000</v>
      </c>
      <c r="I1569" s="11">
        <v>6400000</v>
      </c>
      <c r="J1569" s="11">
        <v>6400000</v>
      </c>
      <c r="K1569" s="11">
        <v>0</v>
      </c>
      <c r="L1569" s="18">
        <f t="shared" si="24"/>
        <v>100</v>
      </c>
      <c r="M1569" s="9" t="s">
        <v>3009</v>
      </c>
      <c r="N1569" s="8">
        <v>-214</v>
      </c>
      <c r="O1569" s="15">
        <v>-42600000</v>
      </c>
      <c r="P1569" s="16"/>
    </row>
    <row r="1570" spans="2:16" customFormat="1" ht="76.5" customHeight="1" x14ac:dyDescent="0.25">
      <c r="B1570" s="8">
        <v>1591</v>
      </c>
      <c r="C1570" s="9" t="s">
        <v>260</v>
      </c>
      <c r="D1570" s="9" t="s">
        <v>2294</v>
      </c>
      <c r="E1570" s="10">
        <v>45408</v>
      </c>
      <c r="F1570" s="10">
        <v>45646</v>
      </c>
      <c r="G1570" s="10">
        <v>45656</v>
      </c>
      <c r="H1570" s="11">
        <v>39166667</v>
      </c>
      <c r="I1570" s="11">
        <v>40333333</v>
      </c>
      <c r="J1570" s="11">
        <v>35333333</v>
      </c>
      <c r="K1570" s="11">
        <v>5000000</v>
      </c>
      <c r="L1570" s="18">
        <f t="shared" si="24"/>
        <v>87.603305682671945</v>
      </c>
      <c r="M1570" s="9" t="s">
        <v>3030</v>
      </c>
      <c r="N1570" s="8">
        <v>10</v>
      </c>
      <c r="O1570" s="15">
        <v>1166666</v>
      </c>
      <c r="P1570" s="16"/>
    </row>
    <row r="1571" spans="2:16" customFormat="1" ht="76.5" customHeight="1" x14ac:dyDescent="0.25">
      <c r="B1571" s="8">
        <v>1593</v>
      </c>
      <c r="C1571" s="9" t="s">
        <v>621</v>
      </c>
      <c r="D1571" s="9" t="s">
        <v>2294</v>
      </c>
      <c r="E1571" s="10">
        <v>45408</v>
      </c>
      <c r="F1571" s="10">
        <v>45646</v>
      </c>
      <c r="G1571" s="10">
        <v>45656</v>
      </c>
      <c r="H1571" s="11">
        <v>39166667</v>
      </c>
      <c r="I1571" s="11">
        <v>36833333</v>
      </c>
      <c r="J1571" s="11">
        <v>31833333</v>
      </c>
      <c r="K1571" s="11">
        <v>5000000</v>
      </c>
      <c r="L1571" s="18">
        <f t="shared" si="24"/>
        <v>86.425339243668233</v>
      </c>
      <c r="M1571" s="9" t="s">
        <v>3072</v>
      </c>
      <c r="N1571" s="8">
        <v>10</v>
      </c>
      <c r="O1571" s="15">
        <v>-2333334</v>
      </c>
      <c r="P1571" s="16"/>
    </row>
    <row r="1572" spans="2:16" customFormat="1" ht="76.5" customHeight="1" x14ac:dyDescent="0.25">
      <c r="B1572" s="8">
        <v>1594</v>
      </c>
      <c r="C1572" s="9" t="s">
        <v>456</v>
      </c>
      <c r="D1572" s="9" t="s">
        <v>2177</v>
      </c>
      <c r="E1572" s="10">
        <v>45411</v>
      </c>
      <c r="F1572" s="10">
        <v>45639</v>
      </c>
      <c r="G1572" s="10">
        <v>45656</v>
      </c>
      <c r="H1572" s="11">
        <v>29625000</v>
      </c>
      <c r="I1572" s="11">
        <v>31863333</v>
      </c>
      <c r="J1572" s="11">
        <v>31863333</v>
      </c>
      <c r="K1572" s="11">
        <v>0</v>
      </c>
      <c r="L1572" s="18">
        <f t="shared" si="24"/>
        <v>100</v>
      </c>
      <c r="M1572" s="9" t="s">
        <v>3030</v>
      </c>
      <c r="N1572" s="8">
        <v>17</v>
      </c>
      <c r="O1572" s="15">
        <v>2238333</v>
      </c>
      <c r="P1572" s="16"/>
    </row>
    <row r="1573" spans="2:16" customFormat="1" ht="76.5" customHeight="1" x14ac:dyDescent="0.25">
      <c r="B1573" s="8">
        <v>1595</v>
      </c>
      <c r="C1573" s="9" t="s">
        <v>309</v>
      </c>
      <c r="D1573" s="9" t="s">
        <v>2179</v>
      </c>
      <c r="E1573" s="10">
        <v>45411</v>
      </c>
      <c r="F1573" s="10">
        <v>45639</v>
      </c>
      <c r="G1573" s="10">
        <v>45656</v>
      </c>
      <c r="H1573" s="11">
        <v>62625000</v>
      </c>
      <c r="I1573" s="11">
        <v>67356667</v>
      </c>
      <c r="J1573" s="11">
        <v>67356667</v>
      </c>
      <c r="K1573" s="11">
        <v>0</v>
      </c>
      <c r="L1573" s="18">
        <f t="shared" si="24"/>
        <v>100</v>
      </c>
      <c r="M1573" s="9" t="s">
        <v>3030</v>
      </c>
      <c r="N1573" s="8">
        <v>17</v>
      </c>
      <c r="O1573" s="15">
        <v>4731667</v>
      </c>
      <c r="P1573" s="16"/>
    </row>
    <row r="1574" spans="2:16" customFormat="1" ht="76.5" customHeight="1" x14ac:dyDescent="0.25">
      <c r="B1574" s="8">
        <v>1596</v>
      </c>
      <c r="C1574" s="9" t="s">
        <v>499</v>
      </c>
      <c r="D1574" s="9" t="s">
        <v>2639</v>
      </c>
      <c r="E1574" s="10">
        <v>45411</v>
      </c>
      <c r="F1574" s="10">
        <v>45639</v>
      </c>
      <c r="G1574" s="10">
        <v>45639</v>
      </c>
      <c r="H1574" s="11">
        <v>56250000</v>
      </c>
      <c r="I1574" s="11">
        <v>56250000</v>
      </c>
      <c r="J1574" s="11">
        <v>56250000</v>
      </c>
      <c r="K1574" s="11">
        <v>0</v>
      </c>
      <c r="L1574" s="18">
        <f t="shared" si="24"/>
        <v>100</v>
      </c>
      <c r="M1574" s="9"/>
      <c r="N1574" s="8"/>
      <c r="O1574" s="15"/>
      <c r="P1574" s="16"/>
    </row>
    <row r="1575" spans="2:16" customFormat="1" ht="76.5" customHeight="1" x14ac:dyDescent="0.25">
      <c r="B1575" s="8">
        <v>1597</v>
      </c>
      <c r="C1575" s="9" t="s">
        <v>1439</v>
      </c>
      <c r="D1575" s="9" t="s">
        <v>2315</v>
      </c>
      <c r="E1575" s="10">
        <v>45411</v>
      </c>
      <c r="F1575" s="10">
        <v>45656</v>
      </c>
      <c r="G1575" s="10">
        <v>45656</v>
      </c>
      <c r="H1575" s="11">
        <v>64533333</v>
      </c>
      <c r="I1575" s="11">
        <v>64533333</v>
      </c>
      <c r="J1575" s="11">
        <v>56533333</v>
      </c>
      <c r="K1575" s="11">
        <v>8000000</v>
      </c>
      <c r="L1575" s="18">
        <f t="shared" si="24"/>
        <v>87.603305721091459</v>
      </c>
      <c r="M1575" s="9"/>
      <c r="N1575" s="8"/>
      <c r="O1575" s="15"/>
      <c r="P1575" s="16"/>
    </row>
    <row r="1576" spans="2:16" customFormat="1" ht="76.5" customHeight="1" x14ac:dyDescent="0.25">
      <c r="B1576" s="8">
        <v>1598</v>
      </c>
      <c r="C1576" s="9" t="s">
        <v>405</v>
      </c>
      <c r="D1576" s="9" t="s">
        <v>2294</v>
      </c>
      <c r="E1576" s="10">
        <v>45411</v>
      </c>
      <c r="F1576" s="10">
        <v>45646</v>
      </c>
      <c r="G1576" s="10">
        <v>45656</v>
      </c>
      <c r="H1576" s="11">
        <v>38666667</v>
      </c>
      <c r="I1576" s="11">
        <v>40333333</v>
      </c>
      <c r="J1576" s="11">
        <v>40333333</v>
      </c>
      <c r="K1576" s="11">
        <v>0</v>
      </c>
      <c r="L1576" s="18">
        <f t="shared" si="24"/>
        <v>100</v>
      </c>
      <c r="M1576" s="9" t="s">
        <v>3030</v>
      </c>
      <c r="N1576" s="8">
        <v>10</v>
      </c>
      <c r="O1576" s="15">
        <v>1666666</v>
      </c>
      <c r="P1576" s="16"/>
    </row>
    <row r="1577" spans="2:16" customFormat="1" ht="76.5" customHeight="1" x14ac:dyDescent="0.25">
      <c r="B1577" s="8">
        <v>1599</v>
      </c>
      <c r="C1577" s="9" t="s">
        <v>398</v>
      </c>
      <c r="D1577" s="9" t="s">
        <v>2640</v>
      </c>
      <c r="E1577" s="10">
        <v>45414</v>
      </c>
      <c r="F1577" s="10">
        <v>45642</v>
      </c>
      <c r="G1577" s="10">
        <v>45642</v>
      </c>
      <c r="H1577" s="11">
        <v>58812733</v>
      </c>
      <c r="I1577" s="11">
        <v>58812733</v>
      </c>
      <c r="J1577" s="11">
        <v>58812733</v>
      </c>
      <c r="K1577" s="11">
        <v>0</v>
      </c>
      <c r="L1577" s="18">
        <f t="shared" si="24"/>
        <v>100</v>
      </c>
      <c r="M1577" s="9"/>
      <c r="N1577" s="8"/>
      <c r="O1577" s="15"/>
      <c r="P1577" s="16"/>
    </row>
    <row r="1578" spans="2:16" customFormat="1" ht="76.5" customHeight="1" x14ac:dyDescent="0.25">
      <c r="B1578" s="8">
        <v>1600</v>
      </c>
      <c r="C1578" s="9" t="s">
        <v>753</v>
      </c>
      <c r="D1578" s="9" t="s">
        <v>865</v>
      </c>
      <c r="E1578" s="10">
        <v>45414</v>
      </c>
      <c r="F1578" s="10">
        <v>45642</v>
      </c>
      <c r="G1578" s="10">
        <v>45642</v>
      </c>
      <c r="H1578" s="11">
        <v>49757667</v>
      </c>
      <c r="I1578" s="11">
        <v>49757667</v>
      </c>
      <c r="J1578" s="11">
        <v>46235000</v>
      </c>
      <c r="K1578" s="11">
        <v>3522667</v>
      </c>
      <c r="L1578" s="18">
        <f t="shared" si="24"/>
        <v>92.920353359814882</v>
      </c>
      <c r="M1578" s="9"/>
      <c r="N1578" s="8"/>
      <c r="O1578" s="15"/>
      <c r="P1578" s="16"/>
    </row>
    <row r="1579" spans="2:16" customFormat="1" ht="76.5" customHeight="1" x14ac:dyDescent="0.25">
      <c r="B1579" s="8">
        <v>1601</v>
      </c>
      <c r="C1579" s="9" t="s">
        <v>501</v>
      </c>
      <c r="D1579" s="9" t="s">
        <v>2603</v>
      </c>
      <c r="E1579" s="10">
        <v>45414</v>
      </c>
      <c r="F1579" s="10">
        <v>45642</v>
      </c>
      <c r="G1579" s="10">
        <v>45642</v>
      </c>
      <c r="H1579" s="11">
        <v>49757667</v>
      </c>
      <c r="I1579" s="11">
        <v>49757667</v>
      </c>
      <c r="J1579" s="11">
        <v>49757667</v>
      </c>
      <c r="K1579" s="11">
        <v>0</v>
      </c>
      <c r="L1579" s="18">
        <f t="shared" si="24"/>
        <v>100</v>
      </c>
      <c r="M1579" s="9"/>
      <c r="N1579" s="8"/>
      <c r="O1579" s="15"/>
      <c r="P1579" s="16"/>
    </row>
    <row r="1580" spans="2:16" customFormat="1" ht="76.5" customHeight="1" x14ac:dyDescent="0.25">
      <c r="B1580" s="8">
        <v>1602</v>
      </c>
      <c r="C1580" s="9" t="s">
        <v>1440</v>
      </c>
      <c r="D1580" s="9" t="s">
        <v>857</v>
      </c>
      <c r="E1580" s="10">
        <v>45414</v>
      </c>
      <c r="F1580" s="10">
        <v>45656</v>
      </c>
      <c r="G1580" s="10">
        <v>45656</v>
      </c>
      <c r="H1580" s="11">
        <v>118400000</v>
      </c>
      <c r="I1580" s="11">
        <v>118400000</v>
      </c>
      <c r="J1580" s="11">
        <v>118400000</v>
      </c>
      <c r="K1580" s="11">
        <v>0</v>
      </c>
      <c r="L1580" s="18">
        <f t="shared" si="24"/>
        <v>100</v>
      </c>
      <c r="M1580" s="9"/>
      <c r="N1580" s="8"/>
      <c r="O1580" s="15"/>
      <c r="P1580" s="16"/>
    </row>
    <row r="1581" spans="2:16" customFormat="1" ht="76.5" customHeight="1" x14ac:dyDescent="0.25">
      <c r="B1581" s="8">
        <v>1603</v>
      </c>
      <c r="C1581" s="9" t="s">
        <v>1441</v>
      </c>
      <c r="D1581" s="9" t="s">
        <v>871</v>
      </c>
      <c r="E1581" s="10">
        <v>45414</v>
      </c>
      <c r="F1581" s="10">
        <v>45642</v>
      </c>
      <c r="G1581" s="10">
        <v>45642</v>
      </c>
      <c r="H1581" s="11">
        <v>70783200</v>
      </c>
      <c r="I1581" s="11">
        <v>70783200</v>
      </c>
      <c r="J1581" s="11">
        <v>70783200</v>
      </c>
      <c r="K1581" s="11">
        <v>0</v>
      </c>
      <c r="L1581" s="18">
        <f t="shared" si="24"/>
        <v>100</v>
      </c>
      <c r="M1581" s="9"/>
      <c r="N1581" s="8"/>
      <c r="O1581" s="15"/>
      <c r="P1581" s="16"/>
    </row>
    <row r="1582" spans="2:16" customFormat="1" ht="76.5" customHeight="1" x14ac:dyDescent="0.25">
      <c r="B1582" s="8">
        <v>1604</v>
      </c>
      <c r="C1582" s="9" t="s">
        <v>61</v>
      </c>
      <c r="D1582" s="9" t="s">
        <v>871</v>
      </c>
      <c r="E1582" s="10">
        <v>45414</v>
      </c>
      <c r="F1582" s="10">
        <v>45642</v>
      </c>
      <c r="G1582" s="10">
        <v>45642</v>
      </c>
      <c r="H1582" s="11">
        <v>87838667</v>
      </c>
      <c r="I1582" s="11">
        <v>87838667</v>
      </c>
      <c r="J1582" s="11">
        <v>87838667</v>
      </c>
      <c r="K1582" s="11">
        <v>0</v>
      </c>
      <c r="L1582" s="18">
        <f t="shared" si="24"/>
        <v>99.999999999999986</v>
      </c>
      <c r="M1582" s="9"/>
      <c r="N1582" s="8"/>
      <c r="O1582" s="15"/>
      <c r="P1582" s="16"/>
    </row>
    <row r="1583" spans="2:16" customFormat="1" ht="76.5" customHeight="1" x14ac:dyDescent="0.25">
      <c r="B1583" s="8">
        <v>1605</v>
      </c>
      <c r="C1583" s="9" t="s">
        <v>748</v>
      </c>
      <c r="D1583" s="9" t="s">
        <v>2641</v>
      </c>
      <c r="E1583" s="10">
        <v>45414</v>
      </c>
      <c r="F1583" s="10">
        <v>45642</v>
      </c>
      <c r="G1583" s="10">
        <v>45657</v>
      </c>
      <c r="H1583" s="11">
        <v>58812733</v>
      </c>
      <c r="I1583" s="11">
        <v>62456000</v>
      </c>
      <c r="J1583" s="11">
        <v>62456000</v>
      </c>
      <c r="K1583" s="11">
        <v>0</v>
      </c>
      <c r="L1583" s="18">
        <f t="shared" si="24"/>
        <v>100</v>
      </c>
      <c r="M1583" s="9" t="s">
        <v>3030</v>
      </c>
      <c r="N1583" s="8">
        <v>15</v>
      </c>
      <c r="O1583" s="15">
        <v>3643267</v>
      </c>
      <c r="P1583" s="16"/>
    </row>
    <row r="1584" spans="2:16" customFormat="1" ht="76.5" customHeight="1" x14ac:dyDescent="0.25">
      <c r="B1584" s="8">
        <v>1606</v>
      </c>
      <c r="C1584" s="9" t="s">
        <v>1019</v>
      </c>
      <c r="D1584" s="9" t="s">
        <v>890</v>
      </c>
      <c r="E1584" s="10">
        <v>45414</v>
      </c>
      <c r="F1584" s="10">
        <v>45642</v>
      </c>
      <c r="G1584" s="10">
        <v>45642</v>
      </c>
      <c r="H1584" s="11">
        <v>58812733</v>
      </c>
      <c r="I1584" s="11">
        <v>58812733</v>
      </c>
      <c r="J1584" s="11">
        <v>58812733</v>
      </c>
      <c r="K1584" s="11">
        <v>0</v>
      </c>
      <c r="L1584" s="18">
        <f t="shared" si="24"/>
        <v>100</v>
      </c>
      <c r="M1584" s="9"/>
      <c r="N1584" s="8"/>
      <c r="O1584" s="15"/>
      <c r="P1584" s="16"/>
    </row>
    <row r="1585" spans="2:16" customFormat="1" ht="76.5" customHeight="1" x14ac:dyDescent="0.25">
      <c r="B1585" s="8">
        <v>1607</v>
      </c>
      <c r="C1585" s="9" t="s">
        <v>1442</v>
      </c>
      <c r="D1585" s="9" t="s">
        <v>871</v>
      </c>
      <c r="E1585" s="10">
        <v>45414</v>
      </c>
      <c r="F1585" s="10">
        <v>45642</v>
      </c>
      <c r="G1585" s="10">
        <v>45656</v>
      </c>
      <c r="H1585" s="11">
        <v>58812733</v>
      </c>
      <c r="I1585" s="11">
        <v>62456000</v>
      </c>
      <c r="J1585" s="11">
        <v>62456000</v>
      </c>
      <c r="K1585" s="11">
        <v>0</v>
      </c>
      <c r="L1585" s="18">
        <f t="shared" si="24"/>
        <v>100</v>
      </c>
      <c r="M1585" s="9" t="s">
        <v>3030</v>
      </c>
      <c r="N1585" s="8">
        <v>14</v>
      </c>
      <c r="O1585" s="15">
        <v>3643267</v>
      </c>
      <c r="P1585" s="16"/>
    </row>
    <row r="1586" spans="2:16" customFormat="1" ht="76.5" customHeight="1" x14ac:dyDescent="0.25">
      <c r="B1586" s="8">
        <v>1608</v>
      </c>
      <c r="C1586" s="9" t="s">
        <v>540</v>
      </c>
      <c r="D1586" s="9" t="s">
        <v>2603</v>
      </c>
      <c r="E1586" s="10">
        <v>45414</v>
      </c>
      <c r="F1586" s="10">
        <v>45642</v>
      </c>
      <c r="G1586" s="10">
        <v>45642</v>
      </c>
      <c r="H1586" s="11">
        <v>76907800</v>
      </c>
      <c r="I1586" s="11">
        <v>76907800</v>
      </c>
      <c r="J1586" s="11">
        <v>76907800</v>
      </c>
      <c r="K1586" s="11">
        <v>0</v>
      </c>
      <c r="L1586" s="18">
        <f t="shared" si="24"/>
        <v>100</v>
      </c>
      <c r="M1586" s="9"/>
      <c r="N1586" s="8"/>
      <c r="O1586" s="15"/>
      <c r="P1586" s="16"/>
    </row>
    <row r="1587" spans="2:16" customFormat="1" ht="76.5" customHeight="1" x14ac:dyDescent="0.25">
      <c r="B1587" s="8">
        <v>1609</v>
      </c>
      <c r="C1587" s="9" t="s">
        <v>466</v>
      </c>
      <c r="D1587" s="9" t="s">
        <v>856</v>
      </c>
      <c r="E1587" s="10">
        <v>45414</v>
      </c>
      <c r="F1587" s="10">
        <v>45642</v>
      </c>
      <c r="G1587" s="10">
        <v>45656</v>
      </c>
      <c r="H1587" s="11">
        <v>66978867</v>
      </c>
      <c r="I1587" s="11">
        <v>71128000</v>
      </c>
      <c r="J1587" s="11">
        <v>71128000</v>
      </c>
      <c r="K1587" s="11">
        <v>0</v>
      </c>
      <c r="L1587" s="18">
        <f t="shared" si="24"/>
        <v>100</v>
      </c>
      <c r="M1587" s="9" t="s">
        <v>3030</v>
      </c>
      <c r="N1587" s="8">
        <v>14</v>
      </c>
      <c r="O1587" s="15">
        <v>4149133</v>
      </c>
      <c r="P1587" s="16"/>
    </row>
    <row r="1588" spans="2:16" customFormat="1" ht="76.5" customHeight="1" x14ac:dyDescent="0.25">
      <c r="B1588" s="8">
        <v>1610</v>
      </c>
      <c r="C1588" s="9" t="s">
        <v>533</v>
      </c>
      <c r="D1588" s="9" t="s">
        <v>2413</v>
      </c>
      <c r="E1588" s="10">
        <v>45414</v>
      </c>
      <c r="F1588" s="10">
        <v>45639</v>
      </c>
      <c r="G1588" s="10">
        <v>45639</v>
      </c>
      <c r="H1588" s="11">
        <v>60799991</v>
      </c>
      <c r="I1588" s="11">
        <v>60799991</v>
      </c>
      <c r="J1588" s="11">
        <v>60799991</v>
      </c>
      <c r="K1588" s="11">
        <v>0</v>
      </c>
      <c r="L1588" s="18">
        <f t="shared" si="24"/>
        <v>100</v>
      </c>
      <c r="M1588" s="9"/>
      <c r="N1588" s="8"/>
      <c r="O1588" s="15"/>
      <c r="P1588" s="16"/>
    </row>
    <row r="1589" spans="2:16" customFormat="1" ht="76.5" customHeight="1" x14ac:dyDescent="0.25">
      <c r="B1589" s="8">
        <v>1611</v>
      </c>
      <c r="C1589" s="9" t="s">
        <v>1041</v>
      </c>
      <c r="D1589" s="9" t="s">
        <v>2278</v>
      </c>
      <c r="E1589" s="10">
        <v>45414</v>
      </c>
      <c r="F1589" s="10">
        <v>45504</v>
      </c>
      <c r="G1589" s="10">
        <v>45504</v>
      </c>
      <c r="H1589" s="11">
        <v>7935000</v>
      </c>
      <c r="I1589" s="11">
        <v>7935000</v>
      </c>
      <c r="J1589" s="11">
        <v>7935000</v>
      </c>
      <c r="K1589" s="11">
        <v>0</v>
      </c>
      <c r="L1589" s="18">
        <f t="shared" si="24"/>
        <v>100</v>
      </c>
      <c r="M1589" s="9"/>
      <c r="N1589" s="8"/>
      <c r="O1589" s="15"/>
      <c r="P1589" s="16"/>
    </row>
    <row r="1590" spans="2:16" customFormat="1" ht="76.5" customHeight="1" x14ac:dyDescent="0.25">
      <c r="B1590" s="8">
        <v>1612</v>
      </c>
      <c r="C1590" s="9" t="s">
        <v>266</v>
      </c>
      <c r="D1590" s="9" t="s">
        <v>795</v>
      </c>
      <c r="E1590" s="10">
        <v>45414</v>
      </c>
      <c r="F1590" s="10">
        <v>45656</v>
      </c>
      <c r="G1590" s="10">
        <v>45656</v>
      </c>
      <c r="H1590" s="11">
        <v>72000000</v>
      </c>
      <c r="I1590" s="11">
        <v>72000000</v>
      </c>
      <c r="J1590" s="11">
        <v>72000000</v>
      </c>
      <c r="K1590" s="11">
        <v>0</v>
      </c>
      <c r="L1590" s="18">
        <f t="shared" si="24"/>
        <v>100</v>
      </c>
      <c r="M1590" s="9"/>
      <c r="N1590" s="8"/>
      <c r="O1590" s="15"/>
      <c r="P1590" s="16"/>
    </row>
    <row r="1591" spans="2:16" customFormat="1" ht="76.5" customHeight="1" x14ac:dyDescent="0.25">
      <c r="B1591" s="8">
        <v>1613</v>
      </c>
      <c r="C1591" s="9" t="s">
        <v>1198</v>
      </c>
      <c r="D1591" s="9" t="s">
        <v>795</v>
      </c>
      <c r="E1591" s="10">
        <v>45414</v>
      </c>
      <c r="F1591" s="10">
        <v>45656</v>
      </c>
      <c r="G1591" s="10">
        <v>45656</v>
      </c>
      <c r="H1591" s="11">
        <v>53968800</v>
      </c>
      <c r="I1591" s="11">
        <v>53968800</v>
      </c>
      <c r="J1591" s="11">
        <v>53968800</v>
      </c>
      <c r="K1591" s="11">
        <v>0</v>
      </c>
      <c r="L1591" s="18">
        <f t="shared" si="24"/>
        <v>100</v>
      </c>
      <c r="M1591" s="9"/>
      <c r="N1591" s="8"/>
      <c r="O1591" s="15"/>
      <c r="P1591" s="16"/>
    </row>
    <row r="1592" spans="2:16" customFormat="1" ht="76.5" customHeight="1" x14ac:dyDescent="0.25">
      <c r="B1592" s="8">
        <v>1614</v>
      </c>
      <c r="C1592" s="9" t="s">
        <v>749</v>
      </c>
      <c r="D1592" s="9" t="s">
        <v>828</v>
      </c>
      <c r="E1592" s="10">
        <v>45414</v>
      </c>
      <c r="F1592" s="10">
        <v>45642</v>
      </c>
      <c r="G1592" s="10">
        <v>45642</v>
      </c>
      <c r="H1592" s="11">
        <v>45550978</v>
      </c>
      <c r="I1592" s="11">
        <v>45550978</v>
      </c>
      <c r="J1592" s="11">
        <v>45550978</v>
      </c>
      <c r="K1592" s="11">
        <v>0</v>
      </c>
      <c r="L1592" s="18">
        <f t="shared" si="24"/>
        <v>100</v>
      </c>
      <c r="M1592" s="9"/>
      <c r="N1592" s="8"/>
      <c r="O1592" s="15"/>
      <c r="P1592" s="16"/>
    </row>
    <row r="1593" spans="2:16" customFormat="1" ht="76.5" customHeight="1" x14ac:dyDescent="0.25">
      <c r="B1593" s="8">
        <v>1615</v>
      </c>
      <c r="C1593" s="9" t="s">
        <v>1443</v>
      </c>
      <c r="D1593" s="9" t="s">
        <v>2642</v>
      </c>
      <c r="E1593" s="10">
        <v>45414</v>
      </c>
      <c r="F1593" s="10">
        <v>45642</v>
      </c>
      <c r="G1593" s="10">
        <v>45642</v>
      </c>
      <c r="H1593" s="11">
        <v>33613733</v>
      </c>
      <c r="I1593" s="11">
        <v>33613733</v>
      </c>
      <c r="J1593" s="11">
        <v>33613733</v>
      </c>
      <c r="K1593" s="11">
        <v>0</v>
      </c>
      <c r="L1593" s="18">
        <f t="shared" si="24"/>
        <v>100</v>
      </c>
      <c r="M1593" s="9"/>
      <c r="N1593" s="8"/>
      <c r="O1593" s="15"/>
      <c r="P1593" s="16"/>
    </row>
    <row r="1594" spans="2:16" customFormat="1" ht="76.5" customHeight="1" x14ac:dyDescent="0.25">
      <c r="B1594" s="8">
        <v>1616</v>
      </c>
      <c r="C1594" s="9" t="s">
        <v>1444</v>
      </c>
      <c r="D1594" s="9" t="s">
        <v>788</v>
      </c>
      <c r="E1594" s="10">
        <v>45414</v>
      </c>
      <c r="F1594" s="10">
        <v>45642</v>
      </c>
      <c r="G1594" s="10">
        <v>45657</v>
      </c>
      <c r="H1594" s="11">
        <v>91925274</v>
      </c>
      <c r="I1594" s="11">
        <v>97619760</v>
      </c>
      <c r="J1594" s="11">
        <v>97619760</v>
      </c>
      <c r="K1594" s="11">
        <v>0</v>
      </c>
      <c r="L1594" s="18">
        <f t="shared" si="24"/>
        <v>100.00000000000001</v>
      </c>
      <c r="M1594" s="9" t="s">
        <v>3030</v>
      </c>
      <c r="N1594" s="8">
        <v>15</v>
      </c>
      <c r="O1594" s="15">
        <v>5694486</v>
      </c>
      <c r="P1594" s="16"/>
    </row>
    <row r="1595" spans="2:16" customFormat="1" ht="76.5" customHeight="1" x14ac:dyDescent="0.25">
      <c r="B1595" s="8">
        <v>1617</v>
      </c>
      <c r="C1595" s="9" t="s">
        <v>1445</v>
      </c>
      <c r="D1595" s="9" t="s">
        <v>2118</v>
      </c>
      <c r="E1595" s="10">
        <v>45414</v>
      </c>
      <c r="F1595" s="10">
        <v>45656</v>
      </c>
      <c r="G1595" s="10">
        <v>45656</v>
      </c>
      <c r="H1595" s="11">
        <v>93350640</v>
      </c>
      <c r="I1595" s="11">
        <v>93350640</v>
      </c>
      <c r="J1595" s="11">
        <v>93350640</v>
      </c>
      <c r="K1595" s="11">
        <v>0</v>
      </c>
      <c r="L1595" s="18">
        <f t="shared" si="24"/>
        <v>100</v>
      </c>
      <c r="M1595" s="9" t="s">
        <v>2998</v>
      </c>
      <c r="N1595" s="8">
        <v>0</v>
      </c>
      <c r="O1595" s="15">
        <v>0</v>
      </c>
      <c r="P1595" s="16"/>
    </row>
    <row r="1596" spans="2:16" customFormat="1" ht="76.5" customHeight="1" x14ac:dyDescent="0.25">
      <c r="B1596" s="8">
        <v>1618</v>
      </c>
      <c r="C1596" s="9" t="s">
        <v>1446</v>
      </c>
      <c r="D1596" s="9" t="s">
        <v>787</v>
      </c>
      <c r="E1596" s="10">
        <v>45414</v>
      </c>
      <c r="F1596" s="10">
        <v>45656</v>
      </c>
      <c r="G1596" s="10">
        <v>45656</v>
      </c>
      <c r="H1596" s="11">
        <v>55073520</v>
      </c>
      <c r="I1596" s="11">
        <v>55073520</v>
      </c>
      <c r="J1596" s="11">
        <v>55073520</v>
      </c>
      <c r="K1596" s="11">
        <v>0</v>
      </c>
      <c r="L1596" s="18">
        <f t="shared" si="24"/>
        <v>100</v>
      </c>
      <c r="M1596" s="9"/>
      <c r="N1596" s="8"/>
      <c r="O1596" s="15"/>
      <c r="P1596" s="16"/>
    </row>
    <row r="1597" spans="2:16" customFormat="1" ht="76.5" customHeight="1" x14ac:dyDescent="0.25">
      <c r="B1597" s="8">
        <v>1619</v>
      </c>
      <c r="C1597" s="9" t="s">
        <v>1447</v>
      </c>
      <c r="D1597" s="9" t="s">
        <v>2643</v>
      </c>
      <c r="E1597" s="10">
        <v>45414</v>
      </c>
      <c r="F1597" s="10">
        <v>45653</v>
      </c>
      <c r="G1597" s="10">
        <v>45653</v>
      </c>
      <c r="H1597" s="11">
        <v>93360936</v>
      </c>
      <c r="I1597" s="11">
        <v>93360936</v>
      </c>
      <c r="J1597" s="11">
        <v>93360936</v>
      </c>
      <c r="K1597" s="11">
        <v>0</v>
      </c>
      <c r="L1597" s="18">
        <f t="shared" si="24"/>
        <v>100</v>
      </c>
      <c r="M1597" s="9"/>
      <c r="N1597" s="8"/>
      <c r="O1597" s="15"/>
      <c r="P1597" s="16"/>
    </row>
    <row r="1598" spans="2:16" customFormat="1" ht="76.5" customHeight="1" x14ac:dyDescent="0.25">
      <c r="B1598" s="8">
        <v>1620</v>
      </c>
      <c r="C1598" s="9" t="s">
        <v>1448</v>
      </c>
      <c r="D1598" s="9" t="s">
        <v>2311</v>
      </c>
      <c r="E1598" s="10">
        <v>45414</v>
      </c>
      <c r="F1598" s="10">
        <v>45642</v>
      </c>
      <c r="G1598" s="10">
        <v>45642</v>
      </c>
      <c r="H1598" s="11">
        <v>66990242</v>
      </c>
      <c r="I1598" s="11">
        <v>66990242</v>
      </c>
      <c r="J1598" s="11">
        <v>66990242</v>
      </c>
      <c r="K1598" s="11">
        <v>0</v>
      </c>
      <c r="L1598" s="18">
        <f t="shared" si="24"/>
        <v>100</v>
      </c>
      <c r="M1598" s="9"/>
      <c r="N1598" s="8"/>
      <c r="O1598" s="15"/>
      <c r="P1598" s="16"/>
    </row>
    <row r="1599" spans="2:16" customFormat="1" ht="76.5" customHeight="1" x14ac:dyDescent="0.25">
      <c r="B1599" s="8">
        <v>1621</v>
      </c>
      <c r="C1599" s="9" t="s">
        <v>1449</v>
      </c>
      <c r="D1599" s="9" t="s">
        <v>2644</v>
      </c>
      <c r="E1599" s="10">
        <v>45414</v>
      </c>
      <c r="F1599" s="10">
        <v>45625</v>
      </c>
      <c r="G1599" s="10">
        <v>45625</v>
      </c>
      <c r="H1599" s="11">
        <v>52946667</v>
      </c>
      <c r="I1599" s="11">
        <v>52946667</v>
      </c>
      <c r="J1599" s="11">
        <v>52946667</v>
      </c>
      <c r="K1599" s="11">
        <v>0</v>
      </c>
      <c r="L1599" s="18">
        <f t="shared" si="24"/>
        <v>100</v>
      </c>
      <c r="M1599" s="9"/>
      <c r="N1599" s="8"/>
      <c r="O1599" s="15"/>
      <c r="P1599" s="16"/>
    </row>
    <row r="1600" spans="2:16" customFormat="1" ht="76.5" customHeight="1" x14ac:dyDescent="0.25">
      <c r="B1600" s="8">
        <v>1622</v>
      </c>
      <c r="C1600" s="9" t="s">
        <v>722</v>
      </c>
      <c r="D1600" s="9" t="s">
        <v>896</v>
      </c>
      <c r="E1600" s="10">
        <v>45414</v>
      </c>
      <c r="F1600" s="10">
        <v>45642</v>
      </c>
      <c r="G1600" s="10">
        <v>45642</v>
      </c>
      <c r="H1600" s="11">
        <v>30133333</v>
      </c>
      <c r="I1600" s="11">
        <v>30133333</v>
      </c>
      <c r="J1600" s="11">
        <v>30133333</v>
      </c>
      <c r="K1600" s="11">
        <v>0</v>
      </c>
      <c r="L1600" s="18">
        <f t="shared" si="24"/>
        <v>100</v>
      </c>
      <c r="M1600" s="9"/>
      <c r="N1600" s="8"/>
      <c r="O1600" s="15"/>
      <c r="P1600" s="16"/>
    </row>
    <row r="1601" spans="2:16" customFormat="1" ht="76.5" customHeight="1" x14ac:dyDescent="0.25">
      <c r="B1601" s="8">
        <v>1623</v>
      </c>
      <c r="C1601" s="9" t="s">
        <v>157</v>
      </c>
      <c r="D1601" s="9" t="s">
        <v>2201</v>
      </c>
      <c r="E1601" s="10">
        <v>45414</v>
      </c>
      <c r="F1601" s="10">
        <v>45656</v>
      </c>
      <c r="G1601" s="10">
        <v>45656</v>
      </c>
      <c r="H1601" s="11">
        <v>51200000</v>
      </c>
      <c r="I1601" s="11">
        <v>51200000</v>
      </c>
      <c r="J1601" s="11">
        <v>51200000</v>
      </c>
      <c r="K1601" s="11">
        <v>0</v>
      </c>
      <c r="L1601" s="18">
        <f t="shared" si="24"/>
        <v>100</v>
      </c>
      <c r="M1601" s="9"/>
      <c r="N1601" s="8"/>
      <c r="O1601" s="15"/>
      <c r="P1601" s="16"/>
    </row>
    <row r="1602" spans="2:16" customFormat="1" ht="76.5" customHeight="1" x14ac:dyDescent="0.25">
      <c r="B1602" s="8">
        <v>1624</v>
      </c>
      <c r="C1602" s="9" t="s">
        <v>59</v>
      </c>
      <c r="D1602" s="9" t="s">
        <v>2201</v>
      </c>
      <c r="E1602" s="10">
        <v>45414</v>
      </c>
      <c r="F1602" s="10">
        <v>45656</v>
      </c>
      <c r="G1602" s="10">
        <v>45656</v>
      </c>
      <c r="H1602" s="11">
        <v>59200000</v>
      </c>
      <c r="I1602" s="11">
        <v>59200000</v>
      </c>
      <c r="J1602" s="11">
        <v>59200000</v>
      </c>
      <c r="K1602" s="11">
        <v>0</v>
      </c>
      <c r="L1602" s="18">
        <f t="shared" si="24"/>
        <v>100</v>
      </c>
      <c r="M1602" s="9"/>
      <c r="N1602" s="8"/>
      <c r="O1602" s="15"/>
      <c r="P1602" s="16"/>
    </row>
    <row r="1603" spans="2:16" customFormat="1" ht="76.5" customHeight="1" x14ac:dyDescent="0.25">
      <c r="B1603" s="8">
        <v>1625</v>
      </c>
      <c r="C1603" s="9" t="s">
        <v>454</v>
      </c>
      <c r="D1603" s="9" t="s">
        <v>2201</v>
      </c>
      <c r="E1603" s="10">
        <v>45414</v>
      </c>
      <c r="F1603" s="10">
        <v>45642</v>
      </c>
      <c r="G1603" s="10">
        <v>45642</v>
      </c>
      <c r="H1603" s="11">
        <v>48213333</v>
      </c>
      <c r="I1603" s="11">
        <v>48213333</v>
      </c>
      <c r="J1603" s="11">
        <v>48213333</v>
      </c>
      <c r="K1603" s="11">
        <v>0</v>
      </c>
      <c r="L1603" s="18">
        <f t="shared" si="24"/>
        <v>99.999999999999986</v>
      </c>
      <c r="M1603" s="9"/>
      <c r="N1603" s="8"/>
      <c r="O1603" s="15"/>
      <c r="P1603" s="16"/>
    </row>
    <row r="1604" spans="2:16" customFormat="1" ht="76.5" customHeight="1" x14ac:dyDescent="0.25">
      <c r="B1604" s="8">
        <v>1626</v>
      </c>
      <c r="C1604" s="9" t="s">
        <v>47</v>
      </c>
      <c r="D1604" s="9" t="s">
        <v>2645</v>
      </c>
      <c r="E1604" s="10">
        <v>45414</v>
      </c>
      <c r="F1604" s="10">
        <v>45642</v>
      </c>
      <c r="G1604" s="10">
        <v>45642</v>
      </c>
      <c r="H1604" s="11">
        <v>55746667</v>
      </c>
      <c r="I1604" s="11">
        <v>55746667</v>
      </c>
      <c r="J1604" s="11">
        <v>55746667</v>
      </c>
      <c r="K1604" s="11">
        <v>0</v>
      </c>
      <c r="L1604" s="18">
        <f t="shared" si="24"/>
        <v>100</v>
      </c>
      <c r="M1604" s="9"/>
      <c r="N1604" s="8"/>
      <c r="O1604" s="15"/>
      <c r="P1604" s="16"/>
    </row>
    <row r="1605" spans="2:16" customFormat="1" ht="76.5" customHeight="1" x14ac:dyDescent="0.25">
      <c r="B1605" s="8">
        <v>1627</v>
      </c>
      <c r="C1605" s="9" t="s">
        <v>42</v>
      </c>
      <c r="D1605" s="9" t="s">
        <v>2202</v>
      </c>
      <c r="E1605" s="10">
        <v>45414</v>
      </c>
      <c r="F1605" s="10">
        <v>45639</v>
      </c>
      <c r="G1605" s="10">
        <v>45639</v>
      </c>
      <c r="H1605" s="11">
        <v>55006667</v>
      </c>
      <c r="I1605" s="11">
        <v>55006667</v>
      </c>
      <c r="J1605" s="11">
        <v>55006667</v>
      </c>
      <c r="K1605" s="11">
        <v>0</v>
      </c>
      <c r="L1605" s="18">
        <f t="shared" ref="L1605:L1668" si="25">100/I1605*J1605</f>
        <v>100</v>
      </c>
      <c r="M1605" s="9"/>
      <c r="N1605" s="8"/>
      <c r="O1605" s="15"/>
      <c r="P1605" s="16"/>
    </row>
    <row r="1606" spans="2:16" customFormat="1" ht="76.5" customHeight="1" x14ac:dyDescent="0.25">
      <c r="B1606" s="8">
        <v>1628</v>
      </c>
      <c r="C1606" s="9" t="s">
        <v>391</v>
      </c>
      <c r="D1606" s="9" t="s">
        <v>2202</v>
      </c>
      <c r="E1606" s="10">
        <v>45414</v>
      </c>
      <c r="F1606" s="10">
        <v>45642</v>
      </c>
      <c r="G1606" s="10">
        <v>45580</v>
      </c>
      <c r="H1606" s="11">
        <v>44446667</v>
      </c>
      <c r="I1606" s="11">
        <v>32450000</v>
      </c>
      <c r="J1606" s="11">
        <v>32450000</v>
      </c>
      <c r="K1606" s="11">
        <v>0</v>
      </c>
      <c r="L1606" s="18">
        <f t="shared" si="25"/>
        <v>100</v>
      </c>
      <c r="M1606" s="9" t="s">
        <v>2993</v>
      </c>
      <c r="N1606" s="8">
        <v>-62</v>
      </c>
      <c r="O1606" s="15">
        <v>-11996667</v>
      </c>
      <c r="P1606" s="16"/>
    </row>
    <row r="1607" spans="2:16" customFormat="1" ht="76.5" customHeight="1" x14ac:dyDescent="0.25">
      <c r="B1607" s="8">
        <v>1629</v>
      </c>
      <c r="C1607" s="9" t="s">
        <v>181</v>
      </c>
      <c r="D1607" s="9" t="s">
        <v>2411</v>
      </c>
      <c r="E1607" s="10">
        <v>45414</v>
      </c>
      <c r="F1607" s="10">
        <v>45639</v>
      </c>
      <c r="G1607" s="10">
        <v>45639</v>
      </c>
      <c r="H1607" s="11">
        <v>40140000</v>
      </c>
      <c r="I1607" s="11">
        <v>40140000</v>
      </c>
      <c r="J1607" s="11">
        <v>40140000</v>
      </c>
      <c r="K1607" s="11">
        <v>0</v>
      </c>
      <c r="L1607" s="18">
        <f t="shared" si="25"/>
        <v>100</v>
      </c>
      <c r="M1607" s="9"/>
      <c r="N1607" s="8"/>
      <c r="O1607" s="15"/>
      <c r="P1607" s="16"/>
    </row>
    <row r="1608" spans="2:16" customFormat="1" ht="76.5" customHeight="1" x14ac:dyDescent="0.25">
      <c r="B1608" s="8">
        <v>1630</v>
      </c>
      <c r="C1608" s="9" t="s">
        <v>295</v>
      </c>
      <c r="D1608" s="9" t="s">
        <v>846</v>
      </c>
      <c r="E1608" s="10">
        <v>45414</v>
      </c>
      <c r="F1608" s="10">
        <v>45642</v>
      </c>
      <c r="G1608" s="10">
        <v>45642</v>
      </c>
      <c r="H1608" s="11">
        <v>38939800</v>
      </c>
      <c r="I1608" s="11">
        <v>38939800</v>
      </c>
      <c r="J1608" s="11">
        <v>38939800</v>
      </c>
      <c r="K1608" s="11">
        <v>0</v>
      </c>
      <c r="L1608" s="18">
        <f t="shared" si="25"/>
        <v>100</v>
      </c>
      <c r="M1608" s="9"/>
      <c r="N1608" s="8"/>
      <c r="O1608" s="15"/>
      <c r="P1608" s="16"/>
    </row>
    <row r="1609" spans="2:16" customFormat="1" ht="76.5" customHeight="1" x14ac:dyDescent="0.25">
      <c r="B1609" s="8">
        <v>1631</v>
      </c>
      <c r="C1609" s="9" t="s">
        <v>375</v>
      </c>
      <c r="D1609" s="9" t="s">
        <v>887</v>
      </c>
      <c r="E1609" s="10">
        <v>45414</v>
      </c>
      <c r="F1609" s="10">
        <v>45642</v>
      </c>
      <c r="G1609" s="10">
        <v>45656</v>
      </c>
      <c r="H1609" s="11">
        <v>56213733</v>
      </c>
      <c r="I1609" s="11">
        <v>59696000</v>
      </c>
      <c r="J1609" s="11">
        <v>59696000</v>
      </c>
      <c r="K1609" s="11">
        <v>0</v>
      </c>
      <c r="L1609" s="18">
        <f t="shared" si="25"/>
        <v>100</v>
      </c>
      <c r="M1609" s="9" t="s">
        <v>3030</v>
      </c>
      <c r="N1609" s="8">
        <v>14</v>
      </c>
      <c r="O1609" s="15">
        <v>3482267</v>
      </c>
      <c r="P1609" s="16"/>
    </row>
    <row r="1610" spans="2:16" customFormat="1" ht="76.5" customHeight="1" x14ac:dyDescent="0.25">
      <c r="B1610" s="8">
        <v>1632</v>
      </c>
      <c r="C1610" s="9" t="s">
        <v>341</v>
      </c>
      <c r="D1610" s="9" t="s">
        <v>887</v>
      </c>
      <c r="E1610" s="10">
        <v>45414</v>
      </c>
      <c r="F1610" s="10">
        <v>45642</v>
      </c>
      <c r="G1610" s="10">
        <v>45656</v>
      </c>
      <c r="H1610" s="11">
        <v>60583067</v>
      </c>
      <c r="I1610" s="11">
        <v>57366267</v>
      </c>
      <c r="J1610" s="11">
        <v>57366267</v>
      </c>
      <c r="K1610" s="11">
        <v>0</v>
      </c>
      <c r="L1610" s="18">
        <f t="shared" si="25"/>
        <v>100</v>
      </c>
      <c r="M1610" s="9" t="s">
        <v>3031</v>
      </c>
      <c r="N1610" s="8">
        <v>14</v>
      </c>
      <c r="O1610" s="15">
        <v>-3216800</v>
      </c>
      <c r="P1610" s="16"/>
    </row>
    <row r="1611" spans="2:16" customFormat="1" ht="76.5" customHeight="1" x14ac:dyDescent="0.25">
      <c r="B1611" s="8">
        <v>1633</v>
      </c>
      <c r="C1611" s="9" t="s">
        <v>401</v>
      </c>
      <c r="D1611" s="9" t="s">
        <v>2400</v>
      </c>
      <c r="E1611" s="10">
        <v>45414</v>
      </c>
      <c r="F1611" s="10">
        <v>45642</v>
      </c>
      <c r="G1611" s="10">
        <v>45688</v>
      </c>
      <c r="H1611" s="11">
        <v>38939800</v>
      </c>
      <c r="I1611" s="11">
        <v>46521000</v>
      </c>
      <c r="J1611" s="11">
        <v>41352000</v>
      </c>
      <c r="K1611" s="11">
        <v>5169000</v>
      </c>
      <c r="L1611" s="18">
        <f t="shared" si="25"/>
        <v>88.8888888888889</v>
      </c>
      <c r="M1611" s="9" t="s">
        <v>3073</v>
      </c>
      <c r="N1611" s="8">
        <v>46</v>
      </c>
      <c r="O1611" s="15">
        <v>7581200</v>
      </c>
      <c r="P1611" s="16"/>
    </row>
    <row r="1612" spans="2:16" customFormat="1" ht="76.5" customHeight="1" x14ac:dyDescent="0.25">
      <c r="B1612" s="8">
        <v>1634</v>
      </c>
      <c r="C1612" s="9" t="s">
        <v>377</v>
      </c>
      <c r="D1612" s="9" t="s">
        <v>2325</v>
      </c>
      <c r="E1612" s="10">
        <v>45414</v>
      </c>
      <c r="F1612" s="10">
        <v>45642</v>
      </c>
      <c r="G1612" s="10">
        <v>45642</v>
      </c>
      <c r="H1612" s="11">
        <v>47580533</v>
      </c>
      <c r="I1612" s="11">
        <v>47580533</v>
      </c>
      <c r="J1612" s="11">
        <v>47580533</v>
      </c>
      <c r="K1612" s="11">
        <v>0</v>
      </c>
      <c r="L1612" s="18">
        <f t="shared" si="25"/>
        <v>100.00000000000001</v>
      </c>
      <c r="M1612" s="9"/>
      <c r="N1612" s="8"/>
      <c r="O1612" s="15"/>
      <c r="P1612" s="16"/>
    </row>
    <row r="1613" spans="2:16" customFormat="1" ht="76.5" customHeight="1" x14ac:dyDescent="0.25">
      <c r="B1613" s="8">
        <v>1635</v>
      </c>
      <c r="C1613" s="9" t="s">
        <v>252</v>
      </c>
      <c r="D1613" s="9" t="s">
        <v>2369</v>
      </c>
      <c r="E1613" s="10">
        <v>45414</v>
      </c>
      <c r="F1613" s="10">
        <v>45642</v>
      </c>
      <c r="G1613" s="10">
        <v>45656</v>
      </c>
      <c r="H1613" s="11">
        <v>47580533</v>
      </c>
      <c r="I1613" s="11">
        <v>50528000</v>
      </c>
      <c r="J1613" s="11">
        <v>50528000</v>
      </c>
      <c r="K1613" s="11">
        <v>0</v>
      </c>
      <c r="L1613" s="18">
        <f t="shared" si="25"/>
        <v>100.00000000000001</v>
      </c>
      <c r="M1613" s="9" t="s">
        <v>3030</v>
      </c>
      <c r="N1613" s="8">
        <v>14</v>
      </c>
      <c r="O1613" s="15">
        <v>2947467</v>
      </c>
      <c r="P1613" s="16"/>
    </row>
    <row r="1614" spans="2:16" customFormat="1" ht="76.5" customHeight="1" x14ac:dyDescent="0.25">
      <c r="B1614" s="8">
        <v>1636</v>
      </c>
      <c r="C1614" s="9" t="s">
        <v>191</v>
      </c>
      <c r="D1614" s="9" t="s">
        <v>2500</v>
      </c>
      <c r="E1614" s="10">
        <v>45414</v>
      </c>
      <c r="F1614" s="10">
        <v>45642</v>
      </c>
      <c r="G1614" s="10">
        <v>45656</v>
      </c>
      <c r="H1614" s="11">
        <v>47580533</v>
      </c>
      <c r="I1614" s="11">
        <v>50528000</v>
      </c>
      <c r="J1614" s="11">
        <v>50528000</v>
      </c>
      <c r="K1614" s="11">
        <v>0</v>
      </c>
      <c r="L1614" s="18">
        <f t="shared" si="25"/>
        <v>100.00000000000001</v>
      </c>
      <c r="M1614" s="9" t="s">
        <v>3030</v>
      </c>
      <c r="N1614" s="8">
        <v>14</v>
      </c>
      <c r="O1614" s="15">
        <v>2947467</v>
      </c>
      <c r="P1614" s="16"/>
    </row>
    <row r="1615" spans="2:16" customFormat="1" ht="76.5" customHeight="1" x14ac:dyDescent="0.25">
      <c r="B1615" s="8">
        <v>1637</v>
      </c>
      <c r="C1615" s="9" t="s">
        <v>174</v>
      </c>
      <c r="D1615" s="9" t="s">
        <v>2646</v>
      </c>
      <c r="E1615" s="10">
        <v>45414</v>
      </c>
      <c r="F1615" s="10">
        <v>45635</v>
      </c>
      <c r="G1615" s="10">
        <v>45656</v>
      </c>
      <c r="H1615" s="11">
        <v>58706600</v>
      </c>
      <c r="I1615" s="11">
        <v>64336000</v>
      </c>
      <c r="J1615" s="11">
        <v>64336000</v>
      </c>
      <c r="K1615" s="11">
        <v>0</v>
      </c>
      <c r="L1615" s="18">
        <f t="shared" si="25"/>
        <v>100</v>
      </c>
      <c r="M1615" s="9" t="s">
        <v>3030</v>
      </c>
      <c r="N1615" s="8">
        <v>21</v>
      </c>
      <c r="O1615" s="15">
        <v>5629400</v>
      </c>
      <c r="P1615" s="16"/>
    </row>
    <row r="1616" spans="2:16" customFormat="1" ht="76.5" customHeight="1" x14ac:dyDescent="0.25">
      <c r="B1616" s="8">
        <v>1638</v>
      </c>
      <c r="C1616" s="9" t="s">
        <v>182</v>
      </c>
      <c r="D1616" s="9" t="s">
        <v>855</v>
      </c>
      <c r="E1616" s="10">
        <v>45414</v>
      </c>
      <c r="F1616" s="10">
        <v>45642</v>
      </c>
      <c r="G1616" s="10">
        <v>45656</v>
      </c>
      <c r="H1616" s="11">
        <v>38939800</v>
      </c>
      <c r="I1616" s="11">
        <v>41352000</v>
      </c>
      <c r="J1616" s="11">
        <v>41352000</v>
      </c>
      <c r="K1616" s="11">
        <v>0</v>
      </c>
      <c r="L1616" s="18">
        <f t="shared" si="25"/>
        <v>100</v>
      </c>
      <c r="M1616" s="9" t="s">
        <v>3030</v>
      </c>
      <c r="N1616" s="8">
        <v>14</v>
      </c>
      <c r="O1616" s="15">
        <v>2412200</v>
      </c>
      <c r="P1616" s="16"/>
    </row>
    <row r="1617" spans="2:16" customFormat="1" ht="76.5" customHeight="1" x14ac:dyDescent="0.25">
      <c r="B1617" s="8">
        <v>1639</v>
      </c>
      <c r="C1617" s="9" t="s">
        <v>1450</v>
      </c>
      <c r="D1617" s="9" t="s">
        <v>422</v>
      </c>
      <c r="E1617" s="10">
        <v>45414</v>
      </c>
      <c r="F1617" s="10">
        <v>45565</v>
      </c>
      <c r="G1617" s="10">
        <v>45565</v>
      </c>
      <c r="H1617" s="11">
        <v>31655000</v>
      </c>
      <c r="I1617" s="11">
        <v>31655000</v>
      </c>
      <c r="J1617" s="11">
        <v>31655000</v>
      </c>
      <c r="K1617" s="11">
        <v>0</v>
      </c>
      <c r="L1617" s="18">
        <f t="shared" si="25"/>
        <v>100</v>
      </c>
      <c r="M1617" s="9"/>
      <c r="N1617" s="8"/>
      <c r="O1617" s="15"/>
      <c r="P1617" s="16"/>
    </row>
    <row r="1618" spans="2:16" customFormat="1" ht="76.5" customHeight="1" x14ac:dyDescent="0.25">
      <c r="B1618" s="8">
        <v>1640</v>
      </c>
      <c r="C1618" s="9" t="s">
        <v>267</v>
      </c>
      <c r="D1618" s="9" t="s">
        <v>2206</v>
      </c>
      <c r="E1618" s="10">
        <v>45414</v>
      </c>
      <c r="F1618" s="10">
        <v>45639</v>
      </c>
      <c r="G1618" s="10">
        <v>45639</v>
      </c>
      <c r="H1618" s="11">
        <v>67357893</v>
      </c>
      <c r="I1618" s="11">
        <v>67357893</v>
      </c>
      <c r="J1618" s="11">
        <v>67357893</v>
      </c>
      <c r="K1618" s="11">
        <v>0</v>
      </c>
      <c r="L1618" s="18">
        <f t="shared" si="25"/>
        <v>100</v>
      </c>
      <c r="M1618" s="9"/>
      <c r="N1618" s="8"/>
      <c r="O1618" s="15"/>
      <c r="P1618" s="16"/>
    </row>
    <row r="1619" spans="2:16" customFormat="1" ht="76.5" customHeight="1" x14ac:dyDescent="0.25">
      <c r="B1619" s="8">
        <v>1641</v>
      </c>
      <c r="C1619" s="9" t="s">
        <v>1451</v>
      </c>
      <c r="D1619" s="9" t="s">
        <v>427</v>
      </c>
      <c r="E1619" s="10">
        <v>45414</v>
      </c>
      <c r="F1619" s="10">
        <v>45534</v>
      </c>
      <c r="G1619" s="10">
        <v>45534</v>
      </c>
      <c r="H1619" s="11">
        <v>28000000</v>
      </c>
      <c r="I1619" s="11">
        <v>28000000</v>
      </c>
      <c r="J1619" s="11">
        <v>28000000</v>
      </c>
      <c r="K1619" s="11">
        <v>0</v>
      </c>
      <c r="L1619" s="18">
        <f t="shared" si="25"/>
        <v>100</v>
      </c>
      <c r="M1619" s="9"/>
      <c r="N1619" s="8"/>
      <c r="O1619" s="15"/>
      <c r="P1619" s="16"/>
    </row>
    <row r="1620" spans="2:16" customFormat="1" ht="76.5" customHeight="1" x14ac:dyDescent="0.25">
      <c r="B1620" s="8">
        <v>1642</v>
      </c>
      <c r="C1620" s="9" t="s">
        <v>561</v>
      </c>
      <c r="D1620" s="9" t="s">
        <v>846</v>
      </c>
      <c r="E1620" s="10">
        <v>45414</v>
      </c>
      <c r="F1620" s="10">
        <v>45642</v>
      </c>
      <c r="G1620" s="10">
        <v>45642</v>
      </c>
      <c r="H1620" s="11">
        <v>60583067</v>
      </c>
      <c r="I1620" s="11">
        <v>60583067</v>
      </c>
      <c r="J1620" s="11">
        <v>60583067</v>
      </c>
      <c r="K1620" s="11">
        <v>0</v>
      </c>
      <c r="L1620" s="18">
        <f t="shared" si="25"/>
        <v>100</v>
      </c>
      <c r="M1620" s="9"/>
      <c r="N1620" s="8"/>
      <c r="O1620" s="15"/>
      <c r="P1620" s="16"/>
    </row>
    <row r="1621" spans="2:16" customFormat="1" ht="76.5" customHeight="1" x14ac:dyDescent="0.25">
      <c r="B1621" s="8">
        <v>1643</v>
      </c>
      <c r="C1621" s="9" t="s">
        <v>403</v>
      </c>
      <c r="D1621" s="9" t="s">
        <v>846</v>
      </c>
      <c r="E1621" s="10">
        <v>45414</v>
      </c>
      <c r="F1621" s="10">
        <v>45642</v>
      </c>
      <c r="G1621" s="10">
        <v>45657</v>
      </c>
      <c r="H1621" s="11">
        <v>60583067</v>
      </c>
      <c r="I1621" s="11">
        <v>64336000</v>
      </c>
      <c r="J1621" s="11">
        <v>64336000</v>
      </c>
      <c r="K1621" s="11">
        <v>0</v>
      </c>
      <c r="L1621" s="18">
        <f t="shared" si="25"/>
        <v>100</v>
      </c>
      <c r="M1621" s="9" t="s">
        <v>3030</v>
      </c>
      <c r="N1621" s="8">
        <v>15</v>
      </c>
      <c r="O1621" s="15">
        <v>3752933</v>
      </c>
      <c r="P1621" s="16"/>
    </row>
    <row r="1622" spans="2:16" customFormat="1" ht="76.5" customHeight="1" x14ac:dyDescent="0.25">
      <c r="B1622" s="8">
        <v>1644</v>
      </c>
      <c r="C1622" s="9" t="s">
        <v>224</v>
      </c>
      <c r="D1622" s="9" t="s">
        <v>429</v>
      </c>
      <c r="E1622" s="10">
        <v>45414</v>
      </c>
      <c r="F1622" s="10">
        <v>45639</v>
      </c>
      <c r="G1622" s="10">
        <v>45639</v>
      </c>
      <c r="H1622" s="11">
        <v>51133900</v>
      </c>
      <c r="I1622" s="11">
        <v>51133900</v>
      </c>
      <c r="J1622" s="11">
        <v>51133900</v>
      </c>
      <c r="K1622" s="11">
        <v>0</v>
      </c>
      <c r="L1622" s="18">
        <f t="shared" si="25"/>
        <v>100</v>
      </c>
      <c r="M1622" s="9"/>
      <c r="N1622" s="8"/>
      <c r="O1622" s="15"/>
      <c r="P1622" s="16"/>
    </row>
    <row r="1623" spans="2:16" customFormat="1" ht="76.5" customHeight="1" x14ac:dyDescent="0.25">
      <c r="B1623" s="8">
        <v>1645</v>
      </c>
      <c r="C1623" s="9" t="s">
        <v>39</v>
      </c>
      <c r="D1623" s="9" t="s">
        <v>429</v>
      </c>
      <c r="E1623" s="10">
        <v>45414</v>
      </c>
      <c r="F1623" s="10">
        <v>45639</v>
      </c>
      <c r="G1623" s="10">
        <v>45639</v>
      </c>
      <c r="H1623" s="11">
        <v>51133900</v>
      </c>
      <c r="I1623" s="11">
        <v>51133900</v>
      </c>
      <c r="J1623" s="11">
        <v>51133900</v>
      </c>
      <c r="K1623" s="11">
        <v>0</v>
      </c>
      <c r="L1623" s="18">
        <f t="shared" si="25"/>
        <v>100</v>
      </c>
      <c r="M1623" s="9"/>
      <c r="N1623" s="8"/>
      <c r="O1623" s="15"/>
      <c r="P1623" s="16"/>
    </row>
    <row r="1624" spans="2:16" customFormat="1" ht="76.5" customHeight="1" x14ac:dyDescent="0.25">
      <c r="B1624" s="8">
        <v>1646</v>
      </c>
      <c r="C1624" s="9" t="s">
        <v>1452</v>
      </c>
      <c r="D1624" s="9" t="s">
        <v>799</v>
      </c>
      <c r="E1624" s="10">
        <v>45414</v>
      </c>
      <c r="F1624" s="10">
        <v>45534</v>
      </c>
      <c r="G1624" s="10">
        <v>45534</v>
      </c>
      <c r="H1624" s="11">
        <v>25324000</v>
      </c>
      <c r="I1624" s="11">
        <v>25324000</v>
      </c>
      <c r="J1624" s="11">
        <v>25324000</v>
      </c>
      <c r="K1624" s="11">
        <v>0</v>
      </c>
      <c r="L1624" s="18">
        <f t="shared" si="25"/>
        <v>100.00000000000001</v>
      </c>
      <c r="M1624" s="9"/>
      <c r="N1624" s="8"/>
      <c r="O1624" s="15"/>
      <c r="P1624" s="16"/>
    </row>
    <row r="1625" spans="2:16" customFormat="1" ht="76.5" customHeight="1" x14ac:dyDescent="0.25">
      <c r="B1625" s="8">
        <v>1647</v>
      </c>
      <c r="C1625" s="9" t="s">
        <v>382</v>
      </c>
      <c r="D1625" s="9" t="s">
        <v>874</v>
      </c>
      <c r="E1625" s="10">
        <v>45414</v>
      </c>
      <c r="F1625" s="10">
        <v>45626</v>
      </c>
      <c r="G1625" s="10">
        <v>45656</v>
      </c>
      <c r="H1625" s="11">
        <v>70000000</v>
      </c>
      <c r="I1625" s="11">
        <v>80000000</v>
      </c>
      <c r="J1625" s="11">
        <v>70000000</v>
      </c>
      <c r="K1625" s="11">
        <v>10000000</v>
      </c>
      <c r="L1625" s="18">
        <f t="shared" si="25"/>
        <v>87.500000000000014</v>
      </c>
      <c r="M1625" s="9" t="s">
        <v>3074</v>
      </c>
      <c r="N1625" s="8">
        <v>30</v>
      </c>
      <c r="O1625" s="15">
        <v>10000000</v>
      </c>
      <c r="P1625" s="16"/>
    </row>
    <row r="1626" spans="2:16" customFormat="1" ht="76.5" customHeight="1" x14ac:dyDescent="0.25">
      <c r="B1626" s="8">
        <v>1648</v>
      </c>
      <c r="C1626" s="9" t="s">
        <v>332</v>
      </c>
      <c r="D1626" s="9" t="s">
        <v>425</v>
      </c>
      <c r="E1626" s="10">
        <v>45414</v>
      </c>
      <c r="F1626" s="10">
        <v>45639</v>
      </c>
      <c r="G1626" s="10">
        <v>45639</v>
      </c>
      <c r="H1626" s="11">
        <v>61696666</v>
      </c>
      <c r="I1626" s="11">
        <v>61696666</v>
      </c>
      <c r="J1626" s="11">
        <v>61696666</v>
      </c>
      <c r="K1626" s="11">
        <v>0</v>
      </c>
      <c r="L1626" s="18">
        <f t="shared" si="25"/>
        <v>100</v>
      </c>
      <c r="M1626" s="9"/>
      <c r="N1626" s="8"/>
      <c r="O1626" s="15"/>
      <c r="P1626" s="16"/>
    </row>
    <row r="1627" spans="2:16" customFormat="1" ht="76.5" customHeight="1" x14ac:dyDescent="0.25">
      <c r="B1627" s="8">
        <v>1649</v>
      </c>
      <c r="C1627" s="9" t="s">
        <v>652</v>
      </c>
      <c r="D1627" s="9" t="s">
        <v>420</v>
      </c>
      <c r="E1627" s="10">
        <v>45414</v>
      </c>
      <c r="F1627" s="10">
        <v>45639</v>
      </c>
      <c r="G1627" s="10">
        <v>45639</v>
      </c>
      <c r="H1627" s="11">
        <v>22300000</v>
      </c>
      <c r="I1627" s="11">
        <v>22300000</v>
      </c>
      <c r="J1627" s="11">
        <v>22300000</v>
      </c>
      <c r="K1627" s="11">
        <v>0</v>
      </c>
      <c r="L1627" s="18">
        <f t="shared" si="25"/>
        <v>100</v>
      </c>
      <c r="M1627" s="9"/>
      <c r="N1627" s="8"/>
      <c r="O1627" s="15"/>
      <c r="P1627" s="16"/>
    </row>
    <row r="1628" spans="2:16" customFormat="1" ht="76.5" customHeight="1" x14ac:dyDescent="0.25">
      <c r="B1628" s="8">
        <v>1650</v>
      </c>
      <c r="C1628" s="9" t="s">
        <v>339</v>
      </c>
      <c r="D1628" s="9" t="s">
        <v>831</v>
      </c>
      <c r="E1628" s="10">
        <v>45414</v>
      </c>
      <c r="F1628" s="10">
        <v>45626</v>
      </c>
      <c r="G1628" s="10">
        <v>45626</v>
      </c>
      <c r="H1628" s="11">
        <v>51290000</v>
      </c>
      <c r="I1628" s="11">
        <v>51290000</v>
      </c>
      <c r="J1628" s="11">
        <v>51290000</v>
      </c>
      <c r="K1628" s="11">
        <v>0</v>
      </c>
      <c r="L1628" s="18">
        <f t="shared" si="25"/>
        <v>100.00000000000001</v>
      </c>
      <c r="M1628" s="9"/>
      <c r="N1628" s="8"/>
      <c r="O1628" s="15"/>
      <c r="P1628" s="16"/>
    </row>
    <row r="1629" spans="2:16" customFormat="1" ht="76.5" customHeight="1" x14ac:dyDescent="0.25">
      <c r="B1629" s="8">
        <v>1651</v>
      </c>
      <c r="C1629" s="9" t="s">
        <v>323</v>
      </c>
      <c r="D1629" s="9" t="s">
        <v>822</v>
      </c>
      <c r="E1629" s="10">
        <v>45414</v>
      </c>
      <c r="F1629" s="10">
        <v>45626</v>
      </c>
      <c r="G1629" s="10">
        <v>45626</v>
      </c>
      <c r="H1629" s="11">
        <v>41300000</v>
      </c>
      <c r="I1629" s="11">
        <v>41300000</v>
      </c>
      <c r="J1629" s="11">
        <v>41300000</v>
      </c>
      <c r="K1629" s="11">
        <v>0</v>
      </c>
      <c r="L1629" s="18">
        <f t="shared" si="25"/>
        <v>100.00000000000001</v>
      </c>
      <c r="M1629" s="9"/>
      <c r="N1629" s="8"/>
      <c r="O1629" s="15"/>
      <c r="P1629" s="16"/>
    </row>
    <row r="1630" spans="2:16" customFormat="1" ht="76.5" customHeight="1" x14ac:dyDescent="0.25">
      <c r="B1630" s="8">
        <v>1652</v>
      </c>
      <c r="C1630" s="9" t="s">
        <v>521</v>
      </c>
      <c r="D1630" s="9" t="s">
        <v>831</v>
      </c>
      <c r="E1630" s="10">
        <v>45414</v>
      </c>
      <c r="F1630" s="10">
        <v>45639</v>
      </c>
      <c r="G1630" s="10">
        <v>45639</v>
      </c>
      <c r="H1630" s="11">
        <v>43856667</v>
      </c>
      <c r="I1630" s="11">
        <v>43856667</v>
      </c>
      <c r="J1630" s="11">
        <v>43856667</v>
      </c>
      <c r="K1630" s="11">
        <v>0</v>
      </c>
      <c r="L1630" s="18">
        <f t="shared" si="25"/>
        <v>99.999999999999986</v>
      </c>
      <c r="M1630" s="9"/>
      <c r="N1630" s="8"/>
      <c r="O1630" s="15"/>
      <c r="P1630" s="16"/>
    </row>
    <row r="1631" spans="2:16" customFormat="1" ht="76.5" customHeight="1" x14ac:dyDescent="0.25">
      <c r="B1631" s="8">
        <v>1653</v>
      </c>
      <c r="C1631" s="9" t="s">
        <v>1111</v>
      </c>
      <c r="D1631" s="9" t="s">
        <v>810</v>
      </c>
      <c r="E1631" s="10">
        <v>45414</v>
      </c>
      <c r="F1631" s="10">
        <v>45626</v>
      </c>
      <c r="G1631" s="10">
        <v>45656</v>
      </c>
      <c r="H1631" s="11">
        <v>48300000</v>
      </c>
      <c r="I1631" s="11">
        <v>55200000</v>
      </c>
      <c r="J1631" s="11">
        <v>55200000</v>
      </c>
      <c r="K1631" s="11">
        <v>0</v>
      </c>
      <c r="L1631" s="18">
        <f t="shared" si="25"/>
        <v>100</v>
      </c>
      <c r="M1631" s="9" t="s">
        <v>3030</v>
      </c>
      <c r="N1631" s="8">
        <v>30</v>
      </c>
      <c r="O1631" s="15">
        <v>6900000</v>
      </c>
      <c r="P1631" s="16"/>
    </row>
    <row r="1632" spans="2:16" customFormat="1" ht="76.5" customHeight="1" x14ac:dyDescent="0.25">
      <c r="B1632" s="8">
        <v>1654</v>
      </c>
      <c r="C1632" s="9" t="s">
        <v>320</v>
      </c>
      <c r="D1632" s="9" t="s">
        <v>814</v>
      </c>
      <c r="E1632" s="10">
        <v>45414</v>
      </c>
      <c r="F1632" s="10">
        <v>45626</v>
      </c>
      <c r="G1632" s="10">
        <v>45626</v>
      </c>
      <c r="H1632" s="11">
        <v>48300000</v>
      </c>
      <c r="I1632" s="11">
        <v>48300000</v>
      </c>
      <c r="J1632" s="11">
        <v>48300000</v>
      </c>
      <c r="K1632" s="11">
        <v>0</v>
      </c>
      <c r="L1632" s="18">
        <f t="shared" si="25"/>
        <v>100</v>
      </c>
      <c r="M1632" s="9"/>
      <c r="N1632" s="8"/>
      <c r="O1632" s="15"/>
      <c r="P1632" s="16"/>
    </row>
    <row r="1633" spans="2:16" customFormat="1" ht="76.5" customHeight="1" x14ac:dyDescent="0.25">
      <c r="B1633" s="8">
        <v>1655</v>
      </c>
      <c r="C1633" s="9" t="s">
        <v>615</v>
      </c>
      <c r="D1633" s="9" t="s">
        <v>2647</v>
      </c>
      <c r="E1633" s="10">
        <v>45414</v>
      </c>
      <c r="F1633" s="10">
        <v>45652</v>
      </c>
      <c r="G1633" s="10">
        <v>45652</v>
      </c>
      <c r="H1633" s="11">
        <v>78666666</v>
      </c>
      <c r="I1633" s="11">
        <v>78666666</v>
      </c>
      <c r="J1633" s="11">
        <v>78666666</v>
      </c>
      <c r="K1633" s="11">
        <v>0</v>
      </c>
      <c r="L1633" s="18">
        <f t="shared" si="25"/>
        <v>100</v>
      </c>
      <c r="M1633" s="9"/>
      <c r="N1633" s="8"/>
      <c r="O1633" s="15"/>
      <c r="P1633" s="16"/>
    </row>
    <row r="1634" spans="2:16" customFormat="1" ht="76.5" customHeight="1" x14ac:dyDescent="0.25">
      <c r="B1634" s="8">
        <v>1656</v>
      </c>
      <c r="C1634" s="9" t="s">
        <v>1011</v>
      </c>
      <c r="D1634" s="9" t="s">
        <v>2243</v>
      </c>
      <c r="E1634" s="10">
        <v>45414</v>
      </c>
      <c r="F1634" s="10">
        <v>45639</v>
      </c>
      <c r="G1634" s="10">
        <v>45639</v>
      </c>
      <c r="H1634" s="11">
        <v>55533333</v>
      </c>
      <c r="I1634" s="11">
        <v>55533333</v>
      </c>
      <c r="J1634" s="11">
        <v>55533333</v>
      </c>
      <c r="K1634" s="11">
        <v>0</v>
      </c>
      <c r="L1634" s="18">
        <f t="shared" si="25"/>
        <v>100</v>
      </c>
      <c r="M1634" s="9"/>
      <c r="N1634" s="8"/>
      <c r="O1634" s="15"/>
      <c r="P1634" s="16"/>
    </row>
    <row r="1635" spans="2:16" customFormat="1" ht="76.5" customHeight="1" x14ac:dyDescent="0.25">
      <c r="B1635" s="8">
        <v>1657</v>
      </c>
      <c r="C1635" s="9" t="s">
        <v>1009</v>
      </c>
      <c r="D1635" s="9" t="s">
        <v>2243</v>
      </c>
      <c r="E1635" s="10">
        <v>45414</v>
      </c>
      <c r="F1635" s="10">
        <v>45639</v>
      </c>
      <c r="G1635" s="10">
        <v>45656</v>
      </c>
      <c r="H1635" s="11">
        <v>40000000</v>
      </c>
      <c r="I1635" s="11">
        <v>43063063</v>
      </c>
      <c r="J1635" s="11">
        <v>43063063</v>
      </c>
      <c r="K1635" s="11">
        <v>0</v>
      </c>
      <c r="L1635" s="18">
        <f t="shared" si="25"/>
        <v>100</v>
      </c>
      <c r="M1635" s="9" t="s">
        <v>3030</v>
      </c>
      <c r="N1635" s="8">
        <v>17</v>
      </c>
      <c r="O1635" s="15">
        <v>3063063</v>
      </c>
      <c r="P1635" s="16"/>
    </row>
    <row r="1636" spans="2:16" customFormat="1" ht="76.5" customHeight="1" x14ac:dyDescent="0.25">
      <c r="B1636" s="8">
        <v>1658</v>
      </c>
      <c r="C1636" s="9" t="s">
        <v>1010</v>
      </c>
      <c r="D1636" s="9" t="s">
        <v>2243</v>
      </c>
      <c r="E1636" s="10">
        <v>45414</v>
      </c>
      <c r="F1636" s="10">
        <v>45639</v>
      </c>
      <c r="G1636" s="10">
        <v>45639</v>
      </c>
      <c r="H1636" s="11">
        <v>33985334</v>
      </c>
      <c r="I1636" s="11">
        <v>33985334</v>
      </c>
      <c r="J1636" s="11">
        <v>31995204</v>
      </c>
      <c r="K1636" s="11">
        <v>1990130</v>
      </c>
      <c r="L1636" s="18">
        <f t="shared" si="25"/>
        <v>94.144150532697424</v>
      </c>
      <c r="M1636" s="9"/>
      <c r="N1636" s="8"/>
      <c r="O1636" s="15"/>
      <c r="P1636" s="16"/>
    </row>
    <row r="1637" spans="2:16" customFormat="1" ht="76.5" customHeight="1" x14ac:dyDescent="0.25">
      <c r="B1637" s="8">
        <v>1659</v>
      </c>
      <c r="C1637" s="9" t="s">
        <v>782</v>
      </c>
      <c r="D1637" s="9" t="s">
        <v>2358</v>
      </c>
      <c r="E1637" s="10">
        <v>45414</v>
      </c>
      <c r="F1637" s="10">
        <v>45646</v>
      </c>
      <c r="G1637" s="10">
        <v>45646</v>
      </c>
      <c r="H1637" s="11">
        <v>61333333</v>
      </c>
      <c r="I1637" s="11">
        <v>61333333</v>
      </c>
      <c r="J1637" s="11">
        <v>56000000</v>
      </c>
      <c r="K1637" s="11">
        <v>5333333</v>
      </c>
      <c r="L1637" s="18">
        <f t="shared" si="25"/>
        <v>91.30434832230624</v>
      </c>
      <c r="M1637" s="9" t="s">
        <v>3075</v>
      </c>
      <c r="N1637" s="8">
        <v>0</v>
      </c>
      <c r="O1637" s="15">
        <v>0</v>
      </c>
      <c r="P1637" s="16"/>
    </row>
    <row r="1638" spans="2:16" customFormat="1" ht="76.5" customHeight="1" x14ac:dyDescent="0.25">
      <c r="B1638" s="8">
        <v>1660</v>
      </c>
      <c r="C1638" s="9" t="s">
        <v>400</v>
      </c>
      <c r="D1638" s="9" t="s">
        <v>2193</v>
      </c>
      <c r="E1638" s="10">
        <v>45414</v>
      </c>
      <c r="F1638" s="10">
        <v>45646</v>
      </c>
      <c r="G1638" s="10">
        <v>45646</v>
      </c>
      <c r="H1638" s="11">
        <v>42933334</v>
      </c>
      <c r="I1638" s="11">
        <v>42933334</v>
      </c>
      <c r="J1638" s="11">
        <v>42933334</v>
      </c>
      <c r="K1638" s="11">
        <v>0</v>
      </c>
      <c r="L1638" s="18">
        <f t="shared" si="25"/>
        <v>100</v>
      </c>
      <c r="M1638" s="9"/>
      <c r="N1638" s="8"/>
      <c r="O1638" s="15"/>
      <c r="P1638" s="16"/>
    </row>
    <row r="1639" spans="2:16" customFormat="1" ht="76.5" customHeight="1" x14ac:dyDescent="0.25">
      <c r="B1639" s="8">
        <v>1661</v>
      </c>
      <c r="C1639" s="9" t="s">
        <v>741</v>
      </c>
      <c r="D1639" s="9" t="s">
        <v>2294</v>
      </c>
      <c r="E1639" s="10">
        <v>45414</v>
      </c>
      <c r="F1639" s="10">
        <v>45646</v>
      </c>
      <c r="G1639" s="10">
        <v>45646</v>
      </c>
      <c r="H1639" s="11">
        <v>38333333</v>
      </c>
      <c r="I1639" s="11">
        <v>38333333</v>
      </c>
      <c r="J1639" s="11">
        <v>38333333</v>
      </c>
      <c r="K1639" s="11">
        <v>0</v>
      </c>
      <c r="L1639" s="18">
        <f t="shared" si="25"/>
        <v>100</v>
      </c>
      <c r="M1639" s="9"/>
      <c r="N1639" s="8"/>
      <c r="O1639" s="15"/>
      <c r="P1639" s="16"/>
    </row>
    <row r="1640" spans="2:16" customFormat="1" ht="76.5" customHeight="1" x14ac:dyDescent="0.25">
      <c r="B1640" s="8">
        <v>1663</v>
      </c>
      <c r="C1640" s="9" t="s">
        <v>394</v>
      </c>
      <c r="D1640" s="9" t="s">
        <v>2290</v>
      </c>
      <c r="E1640" s="10">
        <v>45414</v>
      </c>
      <c r="F1640" s="10">
        <v>45639</v>
      </c>
      <c r="G1640" s="10">
        <v>45653</v>
      </c>
      <c r="H1640" s="11">
        <v>37166667</v>
      </c>
      <c r="I1640" s="11">
        <v>39500000</v>
      </c>
      <c r="J1640" s="11">
        <v>35000000</v>
      </c>
      <c r="K1640" s="11">
        <v>4500000</v>
      </c>
      <c r="L1640" s="18">
        <f t="shared" si="25"/>
        <v>88.607594936708864</v>
      </c>
      <c r="M1640" s="9" t="s">
        <v>3030</v>
      </c>
      <c r="N1640" s="8">
        <v>14</v>
      </c>
      <c r="O1640" s="15">
        <v>2333333</v>
      </c>
      <c r="P1640" s="16"/>
    </row>
    <row r="1641" spans="2:16" customFormat="1" ht="76.5" customHeight="1" x14ac:dyDescent="0.25">
      <c r="B1641" s="8">
        <v>1664</v>
      </c>
      <c r="C1641" s="9" t="s">
        <v>388</v>
      </c>
      <c r="D1641" s="9" t="s">
        <v>2353</v>
      </c>
      <c r="E1641" s="10">
        <v>45414</v>
      </c>
      <c r="F1641" s="10">
        <v>45646</v>
      </c>
      <c r="G1641" s="10">
        <v>45646</v>
      </c>
      <c r="H1641" s="11">
        <v>38333333</v>
      </c>
      <c r="I1641" s="11">
        <v>38333333</v>
      </c>
      <c r="J1641" s="11">
        <v>38333333</v>
      </c>
      <c r="K1641" s="11">
        <v>0</v>
      </c>
      <c r="L1641" s="18">
        <f t="shared" si="25"/>
        <v>100</v>
      </c>
      <c r="M1641" s="9"/>
      <c r="N1641" s="8"/>
      <c r="O1641" s="15"/>
      <c r="P1641" s="16"/>
    </row>
    <row r="1642" spans="2:16" customFormat="1" ht="76.5" customHeight="1" x14ac:dyDescent="0.25">
      <c r="B1642" s="8">
        <v>1665</v>
      </c>
      <c r="C1642" s="9" t="s">
        <v>1191</v>
      </c>
      <c r="D1642" s="9" t="s">
        <v>2648</v>
      </c>
      <c r="E1642" s="10">
        <v>45414</v>
      </c>
      <c r="F1642" s="10">
        <v>45646</v>
      </c>
      <c r="G1642" s="10">
        <v>45646</v>
      </c>
      <c r="H1642" s="11">
        <v>20278333</v>
      </c>
      <c r="I1642" s="11">
        <v>20190166</v>
      </c>
      <c r="J1642" s="11">
        <v>18426833</v>
      </c>
      <c r="K1642" s="11">
        <v>1763333</v>
      </c>
      <c r="L1642" s="18">
        <f t="shared" si="25"/>
        <v>91.266376908441458</v>
      </c>
      <c r="M1642" s="9"/>
      <c r="N1642" s="8"/>
      <c r="O1642" s="15"/>
      <c r="P1642" s="16"/>
    </row>
    <row r="1643" spans="2:16" customFormat="1" ht="76.5" customHeight="1" x14ac:dyDescent="0.25">
      <c r="B1643" s="8">
        <v>1666</v>
      </c>
      <c r="C1643" s="9" t="s">
        <v>1193</v>
      </c>
      <c r="D1643" s="9" t="s">
        <v>2294</v>
      </c>
      <c r="E1643" s="10">
        <v>45414</v>
      </c>
      <c r="F1643" s="10">
        <v>45646</v>
      </c>
      <c r="G1643" s="10">
        <v>45646</v>
      </c>
      <c r="H1643" s="11">
        <v>38333333</v>
      </c>
      <c r="I1643" s="11">
        <v>38333333</v>
      </c>
      <c r="J1643" s="11">
        <v>35000000</v>
      </c>
      <c r="K1643" s="11">
        <v>3333333</v>
      </c>
      <c r="L1643" s="18">
        <f t="shared" si="25"/>
        <v>91.304348620037814</v>
      </c>
      <c r="M1643" s="9"/>
      <c r="N1643" s="8"/>
      <c r="O1643" s="15"/>
      <c r="P1643" s="16"/>
    </row>
    <row r="1644" spans="2:16" customFormat="1" ht="76.5" customHeight="1" x14ac:dyDescent="0.25">
      <c r="B1644" s="8">
        <v>1667</v>
      </c>
      <c r="C1644" s="9" t="s">
        <v>611</v>
      </c>
      <c r="D1644" s="9" t="s">
        <v>2294</v>
      </c>
      <c r="E1644" s="10">
        <v>45414</v>
      </c>
      <c r="F1644" s="10">
        <v>45646</v>
      </c>
      <c r="G1644" s="10">
        <v>45656</v>
      </c>
      <c r="H1644" s="11">
        <v>38333333</v>
      </c>
      <c r="I1644" s="11">
        <v>40000000</v>
      </c>
      <c r="J1644" s="11">
        <v>35000000</v>
      </c>
      <c r="K1644" s="11">
        <v>5000000</v>
      </c>
      <c r="L1644" s="18">
        <f t="shared" si="25"/>
        <v>87.500000000000014</v>
      </c>
      <c r="M1644" s="9" t="s">
        <v>3030</v>
      </c>
      <c r="N1644" s="8">
        <v>10</v>
      </c>
      <c r="O1644" s="15">
        <v>1666667</v>
      </c>
      <c r="P1644" s="16"/>
    </row>
    <row r="1645" spans="2:16" customFormat="1" ht="76.5" customHeight="1" x14ac:dyDescent="0.25">
      <c r="B1645" s="8">
        <v>1668</v>
      </c>
      <c r="C1645" s="9" t="s">
        <v>1453</v>
      </c>
      <c r="D1645" s="9" t="s">
        <v>2155</v>
      </c>
      <c r="E1645" s="10">
        <v>45414</v>
      </c>
      <c r="F1645" s="10">
        <v>45656</v>
      </c>
      <c r="G1645" s="10">
        <v>45656</v>
      </c>
      <c r="H1645" s="11">
        <v>56000000</v>
      </c>
      <c r="I1645" s="11">
        <v>56000000</v>
      </c>
      <c r="J1645" s="11">
        <v>56000000</v>
      </c>
      <c r="K1645" s="11">
        <v>0</v>
      </c>
      <c r="L1645" s="18">
        <f t="shared" si="25"/>
        <v>100</v>
      </c>
      <c r="M1645" s="9"/>
      <c r="N1645" s="8"/>
      <c r="O1645" s="15"/>
      <c r="P1645" s="16"/>
    </row>
    <row r="1646" spans="2:16" customFormat="1" ht="76.5" customHeight="1" x14ac:dyDescent="0.25">
      <c r="B1646" s="8">
        <v>1669</v>
      </c>
      <c r="C1646" s="9" t="s">
        <v>1454</v>
      </c>
      <c r="D1646" s="9" t="s">
        <v>2649</v>
      </c>
      <c r="E1646" s="10">
        <v>45414</v>
      </c>
      <c r="F1646" s="10">
        <v>45565</v>
      </c>
      <c r="G1646" s="10">
        <v>45639</v>
      </c>
      <c r="H1646" s="11">
        <v>30000000</v>
      </c>
      <c r="I1646" s="11">
        <v>44600000</v>
      </c>
      <c r="J1646" s="11">
        <v>44600000</v>
      </c>
      <c r="K1646" s="11">
        <v>0</v>
      </c>
      <c r="L1646" s="18">
        <f t="shared" si="25"/>
        <v>100</v>
      </c>
      <c r="M1646" s="9" t="s">
        <v>3030</v>
      </c>
      <c r="N1646" s="8">
        <v>74</v>
      </c>
      <c r="O1646" s="15">
        <v>14600000</v>
      </c>
      <c r="P1646" s="16"/>
    </row>
    <row r="1647" spans="2:16" customFormat="1" ht="76.5" customHeight="1" x14ac:dyDescent="0.25">
      <c r="B1647" s="8">
        <v>1670</v>
      </c>
      <c r="C1647" s="9" t="s">
        <v>1455</v>
      </c>
      <c r="D1647" s="9" t="s">
        <v>2650</v>
      </c>
      <c r="E1647" s="10">
        <v>45414</v>
      </c>
      <c r="F1647" s="10">
        <v>45565</v>
      </c>
      <c r="G1647" s="10">
        <v>45565</v>
      </c>
      <c r="H1647" s="11">
        <v>30000000</v>
      </c>
      <c r="I1647" s="11">
        <v>30000000</v>
      </c>
      <c r="J1647" s="11">
        <v>30000000</v>
      </c>
      <c r="K1647" s="11">
        <v>0</v>
      </c>
      <c r="L1647" s="18">
        <f t="shared" si="25"/>
        <v>100</v>
      </c>
      <c r="M1647" s="9"/>
      <c r="N1647" s="8"/>
      <c r="O1647" s="15"/>
      <c r="P1647" s="16"/>
    </row>
    <row r="1648" spans="2:16" customFormat="1" ht="76.5" customHeight="1" x14ac:dyDescent="0.25">
      <c r="B1648" s="8">
        <v>1671</v>
      </c>
      <c r="C1648" s="9" t="s">
        <v>1456</v>
      </c>
      <c r="D1648" s="9" t="s">
        <v>2651</v>
      </c>
      <c r="E1648" s="10">
        <v>45414</v>
      </c>
      <c r="F1648" s="10">
        <v>45565</v>
      </c>
      <c r="G1648" s="10">
        <v>45639</v>
      </c>
      <c r="H1648" s="11">
        <v>32500000</v>
      </c>
      <c r="I1648" s="11">
        <v>48316667</v>
      </c>
      <c r="J1648" s="11">
        <v>48316667</v>
      </c>
      <c r="K1648" s="11">
        <v>0</v>
      </c>
      <c r="L1648" s="18">
        <f t="shared" si="25"/>
        <v>100</v>
      </c>
      <c r="M1648" s="9" t="s">
        <v>3030</v>
      </c>
      <c r="N1648" s="8">
        <v>74</v>
      </c>
      <c r="O1648" s="15">
        <v>15816667</v>
      </c>
      <c r="P1648" s="16"/>
    </row>
    <row r="1649" spans="2:16" customFormat="1" ht="76.5" customHeight="1" x14ac:dyDescent="0.25">
      <c r="B1649" s="8">
        <v>1672</v>
      </c>
      <c r="C1649" s="9" t="s">
        <v>1457</v>
      </c>
      <c r="D1649" s="9" t="s">
        <v>2652</v>
      </c>
      <c r="E1649" s="10">
        <v>45414</v>
      </c>
      <c r="F1649" s="10">
        <v>45565</v>
      </c>
      <c r="G1649" s="10">
        <v>45565</v>
      </c>
      <c r="H1649" s="11">
        <v>32500000</v>
      </c>
      <c r="I1649" s="11">
        <v>32500000</v>
      </c>
      <c r="J1649" s="11">
        <v>32500000</v>
      </c>
      <c r="K1649" s="11">
        <v>0</v>
      </c>
      <c r="L1649" s="18">
        <f t="shared" si="25"/>
        <v>100</v>
      </c>
      <c r="M1649" s="9"/>
      <c r="N1649" s="8"/>
      <c r="O1649" s="15"/>
      <c r="P1649" s="16"/>
    </row>
    <row r="1650" spans="2:16" customFormat="1" ht="76.5" customHeight="1" x14ac:dyDescent="0.25">
      <c r="B1650" s="8">
        <v>1673</v>
      </c>
      <c r="C1650" s="9" t="s">
        <v>575</v>
      </c>
      <c r="D1650" s="9" t="s">
        <v>2220</v>
      </c>
      <c r="E1650" s="10">
        <v>45414</v>
      </c>
      <c r="F1650" s="10">
        <v>45639</v>
      </c>
      <c r="G1650" s="10">
        <v>45639</v>
      </c>
      <c r="H1650" s="11">
        <v>62068333</v>
      </c>
      <c r="I1650" s="11">
        <v>62068333</v>
      </c>
      <c r="J1650" s="11">
        <v>58450000</v>
      </c>
      <c r="K1650" s="11">
        <v>3618333</v>
      </c>
      <c r="L1650" s="18">
        <f t="shared" si="25"/>
        <v>94.170404093179044</v>
      </c>
      <c r="M1650" s="9"/>
      <c r="N1650" s="8"/>
      <c r="O1650" s="15"/>
      <c r="P1650" s="16"/>
    </row>
    <row r="1651" spans="2:16" customFormat="1" ht="76.5" customHeight="1" x14ac:dyDescent="0.25">
      <c r="B1651" s="8">
        <v>1674</v>
      </c>
      <c r="C1651" s="9" t="s">
        <v>732</v>
      </c>
      <c r="D1651" s="9" t="s">
        <v>2377</v>
      </c>
      <c r="E1651" s="10">
        <v>45414</v>
      </c>
      <c r="F1651" s="10">
        <v>45656</v>
      </c>
      <c r="G1651" s="10">
        <v>45656</v>
      </c>
      <c r="H1651" s="11">
        <v>31200000</v>
      </c>
      <c r="I1651" s="11">
        <v>31200000</v>
      </c>
      <c r="J1651" s="11">
        <v>31200000</v>
      </c>
      <c r="K1651" s="11">
        <v>0</v>
      </c>
      <c r="L1651" s="18">
        <f t="shared" si="25"/>
        <v>100</v>
      </c>
      <c r="M1651" s="9"/>
      <c r="N1651" s="8"/>
      <c r="O1651" s="15"/>
      <c r="P1651" s="16"/>
    </row>
    <row r="1652" spans="2:16" customFormat="1" ht="76.5" customHeight="1" x14ac:dyDescent="0.25">
      <c r="B1652" s="8">
        <v>1675</v>
      </c>
      <c r="C1652" s="9" t="s">
        <v>162</v>
      </c>
      <c r="D1652" s="9" t="s">
        <v>2150</v>
      </c>
      <c r="E1652" s="10">
        <v>45414</v>
      </c>
      <c r="F1652" s="10">
        <v>45656</v>
      </c>
      <c r="G1652" s="10">
        <v>45656</v>
      </c>
      <c r="H1652" s="11">
        <v>56000000</v>
      </c>
      <c r="I1652" s="11">
        <v>54600000</v>
      </c>
      <c r="J1652" s="11">
        <v>54600000</v>
      </c>
      <c r="K1652" s="11">
        <v>0</v>
      </c>
      <c r="L1652" s="18">
        <f t="shared" si="25"/>
        <v>100</v>
      </c>
      <c r="M1652" s="9" t="s">
        <v>3076</v>
      </c>
      <c r="N1652" s="8">
        <v>0</v>
      </c>
      <c r="O1652" s="15">
        <v>-1400000</v>
      </c>
      <c r="P1652" s="16"/>
    </row>
    <row r="1653" spans="2:16" customFormat="1" ht="76.5" customHeight="1" x14ac:dyDescent="0.25">
      <c r="B1653" s="8">
        <v>1676</v>
      </c>
      <c r="C1653" s="9" t="s">
        <v>1149</v>
      </c>
      <c r="D1653" s="9" t="s">
        <v>2294</v>
      </c>
      <c r="E1653" s="10">
        <v>45414</v>
      </c>
      <c r="F1653" s="10">
        <v>45646</v>
      </c>
      <c r="G1653" s="10">
        <v>45646</v>
      </c>
      <c r="H1653" s="11">
        <v>38333333</v>
      </c>
      <c r="I1653" s="11">
        <v>38333333</v>
      </c>
      <c r="J1653" s="11">
        <v>38333333</v>
      </c>
      <c r="K1653" s="11">
        <v>0</v>
      </c>
      <c r="L1653" s="18">
        <f t="shared" si="25"/>
        <v>100</v>
      </c>
      <c r="M1653" s="9"/>
      <c r="N1653" s="8"/>
      <c r="O1653" s="15"/>
      <c r="P1653" s="16"/>
    </row>
    <row r="1654" spans="2:16" customFormat="1" ht="76.5" customHeight="1" x14ac:dyDescent="0.25">
      <c r="B1654" s="8">
        <v>1677</v>
      </c>
      <c r="C1654" s="9" t="s">
        <v>1091</v>
      </c>
      <c r="D1654" s="9" t="s">
        <v>2294</v>
      </c>
      <c r="E1654" s="10">
        <v>45414</v>
      </c>
      <c r="F1654" s="10">
        <v>45646</v>
      </c>
      <c r="G1654" s="10">
        <v>45656</v>
      </c>
      <c r="H1654" s="11">
        <v>38333333</v>
      </c>
      <c r="I1654" s="11">
        <v>40000000</v>
      </c>
      <c r="J1654" s="11">
        <v>40000000</v>
      </c>
      <c r="K1654" s="11">
        <v>0</v>
      </c>
      <c r="L1654" s="18">
        <f t="shared" si="25"/>
        <v>100.00000000000001</v>
      </c>
      <c r="M1654" s="9" t="s">
        <v>3030</v>
      </c>
      <c r="N1654" s="8">
        <v>10</v>
      </c>
      <c r="O1654" s="15">
        <v>1666667</v>
      </c>
      <c r="P1654" s="16"/>
    </row>
    <row r="1655" spans="2:16" customFormat="1" ht="76.5" customHeight="1" x14ac:dyDescent="0.25">
      <c r="B1655" s="8">
        <v>1678</v>
      </c>
      <c r="C1655" s="9" t="s">
        <v>1175</v>
      </c>
      <c r="D1655" s="9" t="s">
        <v>2385</v>
      </c>
      <c r="E1655" s="10">
        <v>45414</v>
      </c>
      <c r="F1655" s="10">
        <v>45646</v>
      </c>
      <c r="G1655" s="10">
        <v>45653</v>
      </c>
      <c r="H1655" s="11">
        <v>29900000</v>
      </c>
      <c r="I1655" s="11">
        <v>30810000</v>
      </c>
      <c r="J1655" s="11">
        <v>27300000</v>
      </c>
      <c r="K1655" s="11">
        <v>3510000</v>
      </c>
      <c r="L1655" s="18">
        <f t="shared" si="25"/>
        <v>88.607594936708864</v>
      </c>
      <c r="M1655" s="9" t="s">
        <v>3030</v>
      </c>
      <c r="N1655" s="8">
        <v>7</v>
      </c>
      <c r="O1655" s="15">
        <v>910000</v>
      </c>
      <c r="P1655" s="16"/>
    </row>
    <row r="1656" spans="2:16" customFormat="1" ht="76.5" customHeight="1" x14ac:dyDescent="0.25">
      <c r="B1656" s="8">
        <v>1679</v>
      </c>
      <c r="C1656" s="9" t="s">
        <v>1458</v>
      </c>
      <c r="D1656" s="9" t="s">
        <v>2256</v>
      </c>
      <c r="E1656" s="10">
        <v>45414</v>
      </c>
      <c r="F1656" s="10">
        <v>45646</v>
      </c>
      <c r="G1656" s="10">
        <v>45646</v>
      </c>
      <c r="H1656" s="11">
        <v>38333333</v>
      </c>
      <c r="I1656" s="11">
        <v>38333333</v>
      </c>
      <c r="J1656" s="11">
        <v>35000000</v>
      </c>
      <c r="K1656" s="11">
        <v>3333333</v>
      </c>
      <c r="L1656" s="18">
        <f t="shared" si="25"/>
        <v>91.304348620037814</v>
      </c>
      <c r="M1656" s="9"/>
      <c r="N1656" s="8"/>
      <c r="O1656" s="15"/>
      <c r="P1656" s="16"/>
    </row>
    <row r="1657" spans="2:16" customFormat="1" ht="76.5" customHeight="1" x14ac:dyDescent="0.25">
      <c r="B1657" s="8">
        <v>1680</v>
      </c>
      <c r="C1657" s="9" t="s">
        <v>1459</v>
      </c>
      <c r="D1657" s="9" t="s">
        <v>2155</v>
      </c>
      <c r="E1657" s="10">
        <v>45414</v>
      </c>
      <c r="F1657" s="10">
        <v>45656</v>
      </c>
      <c r="G1657" s="10">
        <v>45656</v>
      </c>
      <c r="H1657" s="11">
        <v>56000000</v>
      </c>
      <c r="I1657" s="11">
        <v>56000000</v>
      </c>
      <c r="J1657" s="11">
        <v>49000000</v>
      </c>
      <c r="K1657" s="11">
        <v>7000000</v>
      </c>
      <c r="L1657" s="18">
        <f t="shared" si="25"/>
        <v>87.5</v>
      </c>
      <c r="M1657" s="9"/>
      <c r="N1657" s="8"/>
      <c r="O1657" s="15"/>
      <c r="P1657" s="16"/>
    </row>
    <row r="1658" spans="2:16" customFormat="1" ht="76.5" customHeight="1" x14ac:dyDescent="0.25">
      <c r="B1658" s="8">
        <v>1681</v>
      </c>
      <c r="C1658" s="9" t="s">
        <v>1194</v>
      </c>
      <c r="D1658" s="9" t="s">
        <v>846</v>
      </c>
      <c r="E1658" s="10">
        <v>45414</v>
      </c>
      <c r="F1658" s="10">
        <v>45648</v>
      </c>
      <c r="G1658" s="10">
        <v>45656</v>
      </c>
      <c r="H1658" s="11">
        <v>57000000</v>
      </c>
      <c r="I1658" s="11">
        <v>79666667</v>
      </c>
      <c r="J1658" s="11">
        <v>79666667</v>
      </c>
      <c r="K1658" s="11">
        <v>0</v>
      </c>
      <c r="L1658" s="18">
        <f t="shared" si="25"/>
        <v>100</v>
      </c>
      <c r="M1658" s="9" t="s">
        <v>3030</v>
      </c>
      <c r="N1658" s="8">
        <v>8</v>
      </c>
      <c r="O1658" s="15">
        <v>22666667</v>
      </c>
      <c r="P1658" s="16"/>
    </row>
    <row r="1659" spans="2:16" customFormat="1" ht="76.5" customHeight="1" x14ac:dyDescent="0.25">
      <c r="B1659" s="8">
        <v>1682</v>
      </c>
      <c r="C1659" s="9" t="s">
        <v>1460</v>
      </c>
      <c r="D1659" s="9" t="s">
        <v>2653</v>
      </c>
      <c r="E1659" s="10">
        <v>45414</v>
      </c>
      <c r="F1659" s="10">
        <v>45642</v>
      </c>
      <c r="G1659" s="10">
        <v>45642</v>
      </c>
      <c r="H1659" s="11">
        <v>72331650</v>
      </c>
      <c r="I1659" s="11">
        <v>68152488</v>
      </c>
      <c r="J1659" s="11">
        <v>63008904</v>
      </c>
      <c r="K1659" s="11">
        <v>5143584</v>
      </c>
      <c r="L1659" s="18">
        <f t="shared" si="25"/>
        <v>92.452830188679243</v>
      </c>
      <c r="M1659" s="9" t="s">
        <v>3077</v>
      </c>
      <c r="N1659" s="8">
        <v>0</v>
      </c>
      <c r="O1659" s="15">
        <v>-4179162</v>
      </c>
      <c r="P1659" s="16"/>
    </row>
    <row r="1660" spans="2:16" customFormat="1" ht="76.5" customHeight="1" x14ac:dyDescent="0.25">
      <c r="B1660" s="8">
        <v>1683</v>
      </c>
      <c r="C1660" s="9" t="s">
        <v>1101</v>
      </c>
      <c r="D1660" s="9" t="s">
        <v>2349</v>
      </c>
      <c r="E1660" s="10">
        <v>45414</v>
      </c>
      <c r="F1660" s="10">
        <v>45642</v>
      </c>
      <c r="G1660" s="10">
        <v>45642</v>
      </c>
      <c r="H1660" s="11">
        <v>59939325</v>
      </c>
      <c r="I1660" s="11">
        <v>59939325</v>
      </c>
      <c r="J1660" s="11">
        <v>59939325</v>
      </c>
      <c r="K1660" s="11">
        <v>0</v>
      </c>
      <c r="L1660" s="18">
        <f t="shared" si="25"/>
        <v>100</v>
      </c>
      <c r="M1660" s="9"/>
      <c r="N1660" s="8"/>
      <c r="O1660" s="15"/>
      <c r="P1660" s="16"/>
    </row>
    <row r="1661" spans="2:16" customFormat="1" ht="76.5" customHeight="1" x14ac:dyDescent="0.25">
      <c r="B1661" s="8">
        <v>1684</v>
      </c>
      <c r="C1661" s="9" t="s">
        <v>485</v>
      </c>
      <c r="D1661" s="9" t="s">
        <v>786</v>
      </c>
      <c r="E1661" s="10">
        <v>45414</v>
      </c>
      <c r="F1661" s="10">
        <v>45642</v>
      </c>
      <c r="G1661" s="10">
        <v>45642</v>
      </c>
      <c r="H1661" s="11">
        <v>63591750</v>
      </c>
      <c r="I1661" s="11">
        <v>63591750</v>
      </c>
      <c r="J1661" s="11">
        <v>63591750</v>
      </c>
      <c r="K1661" s="11">
        <v>0</v>
      </c>
      <c r="L1661" s="18">
        <f t="shared" si="25"/>
        <v>100</v>
      </c>
      <c r="M1661" s="9"/>
      <c r="N1661" s="8"/>
      <c r="O1661" s="15"/>
      <c r="P1661" s="16"/>
    </row>
    <row r="1662" spans="2:16" customFormat="1" ht="76.5" customHeight="1" x14ac:dyDescent="0.25">
      <c r="B1662" s="8">
        <v>1685</v>
      </c>
      <c r="C1662" s="9" t="s">
        <v>1179</v>
      </c>
      <c r="D1662" s="9" t="s">
        <v>2425</v>
      </c>
      <c r="E1662" s="10">
        <v>45414</v>
      </c>
      <c r="F1662" s="10">
        <v>45642</v>
      </c>
      <c r="G1662" s="10">
        <v>45642</v>
      </c>
      <c r="H1662" s="11">
        <v>63591750</v>
      </c>
      <c r="I1662" s="11">
        <v>63591750</v>
      </c>
      <c r="J1662" s="11">
        <v>63591750</v>
      </c>
      <c r="K1662" s="11">
        <v>0</v>
      </c>
      <c r="L1662" s="18">
        <f t="shared" si="25"/>
        <v>100</v>
      </c>
      <c r="M1662" s="9"/>
      <c r="N1662" s="8"/>
      <c r="O1662" s="15"/>
      <c r="P1662" s="16"/>
    </row>
    <row r="1663" spans="2:16" customFormat="1" ht="76.5" customHeight="1" x14ac:dyDescent="0.25">
      <c r="B1663" s="8">
        <v>1686</v>
      </c>
      <c r="C1663" s="9" t="s">
        <v>1461</v>
      </c>
      <c r="D1663" s="9" t="s">
        <v>2332</v>
      </c>
      <c r="E1663" s="10">
        <v>45414</v>
      </c>
      <c r="F1663" s="10">
        <v>45642</v>
      </c>
      <c r="G1663" s="10">
        <v>45565</v>
      </c>
      <c r="H1663" s="11">
        <v>91518525</v>
      </c>
      <c r="I1663" s="11">
        <v>60605601</v>
      </c>
      <c r="J1663" s="11">
        <v>60605601</v>
      </c>
      <c r="K1663" s="11">
        <v>0</v>
      </c>
      <c r="L1663" s="18">
        <f t="shared" si="25"/>
        <v>100</v>
      </c>
      <c r="M1663" s="9" t="s">
        <v>2993</v>
      </c>
      <c r="N1663" s="8">
        <v>-77</v>
      </c>
      <c r="O1663" s="15">
        <v>-30912924</v>
      </c>
      <c r="P1663" s="16"/>
    </row>
    <row r="1664" spans="2:16" customFormat="1" ht="76.5" customHeight="1" x14ac:dyDescent="0.25">
      <c r="B1664" s="8">
        <v>1687</v>
      </c>
      <c r="C1664" s="9" t="s">
        <v>1462</v>
      </c>
      <c r="D1664" s="9" t="s">
        <v>2654</v>
      </c>
      <c r="E1664" s="10">
        <v>45414</v>
      </c>
      <c r="F1664" s="10">
        <v>45626</v>
      </c>
      <c r="G1664" s="10">
        <v>45657</v>
      </c>
      <c r="H1664" s="11">
        <v>24035000</v>
      </c>
      <c r="I1664" s="11">
        <v>27485000</v>
      </c>
      <c r="J1664" s="11">
        <v>27485000</v>
      </c>
      <c r="K1664" s="11">
        <v>0</v>
      </c>
      <c r="L1664" s="18">
        <f t="shared" si="25"/>
        <v>100</v>
      </c>
      <c r="M1664" s="9" t="s">
        <v>3030</v>
      </c>
      <c r="N1664" s="8">
        <v>31</v>
      </c>
      <c r="O1664" s="15">
        <v>3450000</v>
      </c>
      <c r="P1664" s="16"/>
    </row>
    <row r="1665" spans="2:16" customFormat="1" ht="76.5" customHeight="1" x14ac:dyDescent="0.25">
      <c r="B1665" s="8">
        <v>1688</v>
      </c>
      <c r="C1665" s="9" t="s">
        <v>1042</v>
      </c>
      <c r="D1665" s="9" t="s">
        <v>2655</v>
      </c>
      <c r="E1665" s="10">
        <v>45414</v>
      </c>
      <c r="F1665" s="10">
        <v>45656</v>
      </c>
      <c r="G1665" s="10">
        <v>45656</v>
      </c>
      <c r="H1665" s="11">
        <v>97278960</v>
      </c>
      <c r="I1665" s="11">
        <v>97278960</v>
      </c>
      <c r="J1665" s="11">
        <v>97278960</v>
      </c>
      <c r="K1665" s="11">
        <v>0</v>
      </c>
      <c r="L1665" s="18">
        <f t="shared" si="25"/>
        <v>100</v>
      </c>
      <c r="M1665" s="9"/>
      <c r="N1665" s="8"/>
      <c r="O1665" s="15"/>
      <c r="P1665" s="16"/>
    </row>
    <row r="1666" spans="2:16" customFormat="1" ht="76.5" customHeight="1" x14ac:dyDescent="0.25">
      <c r="B1666" s="8">
        <v>1689</v>
      </c>
      <c r="C1666" s="9" t="s">
        <v>523</v>
      </c>
      <c r="D1666" s="9" t="s">
        <v>2267</v>
      </c>
      <c r="E1666" s="10">
        <v>45415</v>
      </c>
      <c r="F1666" s="10">
        <v>45642</v>
      </c>
      <c r="G1666" s="10">
        <v>45642</v>
      </c>
      <c r="H1666" s="11">
        <v>48000000</v>
      </c>
      <c r="I1666" s="11">
        <v>48000000</v>
      </c>
      <c r="J1666" s="11">
        <v>48000000</v>
      </c>
      <c r="K1666" s="11">
        <v>0</v>
      </c>
      <c r="L1666" s="18">
        <f t="shared" si="25"/>
        <v>100</v>
      </c>
      <c r="M1666" s="9"/>
      <c r="N1666" s="8"/>
      <c r="O1666" s="15"/>
      <c r="P1666" s="16"/>
    </row>
    <row r="1667" spans="2:16" customFormat="1" ht="76.5" customHeight="1" x14ac:dyDescent="0.25">
      <c r="B1667" s="8">
        <v>1690</v>
      </c>
      <c r="C1667" s="9" t="s">
        <v>1128</v>
      </c>
      <c r="D1667" s="9" t="s">
        <v>2656</v>
      </c>
      <c r="E1667" s="10">
        <v>45415</v>
      </c>
      <c r="F1667" s="10">
        <v>45642</v>
      </c>
      <c r="G1667" s="10">
        <v>45642</v>
      </c>
      <c r="H1667" s="11">
        <v>48000000</v>
      </c>
      <c r="I1667" s="11">
        <v>48000000</v>
      </c>
      <c r="J1667" s="11">
        <v>48000000</v>
      </c>
      <c r="K1667" s="11">
        <v>0</v>
      </c>
      <c r="L1667" s="18">
        <f t="shared" si="25"/>
        <v>100</v>
      </c>
      <c r="M1667" s="9"/>
      <c r="N1667" s="8"/>
      <c r="O1667" s="15"/>
      <c r="P1667" s="16"/>
    </row>
    <row r="1668" spans="2:16" customFormat="1" ht="76.5" customHeight="1" x14ac:dyDescent="0.25">
      <c r="B1668" s="8">
        <v>1691</v>
      </c>
      <c r="C1668" s="9" t="s">
        <v>203</v>
      </c>
      <c r="D1668" s="9" t="s">
        <v>2411</v>
      </c>
      <c r="E1668" s="10">
        <v>45415</v>
      </c>
      <c r="F1668" s="10">
        <v>45642</v>
      </c>
      <c r="G1668" s="10">
        <v>45593</v>
      </c>
      <c r="H1668" s="11">
        <v>40500000</v>
      </c>
      <c r="I1668" s="11">
        <v>31860000</v>
      </c>
      <c r="J1668" s="11">
        <v>31860000</v>
      </c>
      <c r="K1668" s="11">
        <v>0</v>
      </c>
      <c r="L1668" s="18">
        <f t="shared" si="25"/>
        <v>100</v>
      </c>
      <c r="M1668" s="9" t="s">
        <v>2993</v>
      </c>
      <c r="N1668" s="8">
        <v>-49</v>
      </c>
      <c r="O1668" s="15">
        <v>-8640000</v>
      </c>
      <c r="P1668" s="16"/>
    </row>
    <row r="1669" spans="2:16" customFormat="1" ht="76.5" customHeight="1" x14ac:dyDescent="0.25">
      <c r="B1669" s="8">
        <v>1692</v>
      </c>
      <c r="C1669" s="9" t="s">
        <v>135</v>
      </c>
      <c r="D1669" s="9" t="s">
        <v>2201</v>
      </c>
      <c r="E1669" s="10">
        <v>45415</v>
      </c>
      <c r="F1669" s="10">
        <v>45642</v>
      </c>
      <c r="G1669" s="10">
        <v>45464</v>
      </c>
      <c r="H1669" s="11">
        <v>33000000</v>
      </c>
      <c r="I1669" s="11">
        <v>7333333</v>
      </c>
      <c r="J1669" s="11">
        <v>7333333</v>
      </c>
      <c r="K1669" s="11">
        <v>0</v>
      </c>
      <c r="L1669" s="18">
        <f t="shared" ref="L1669:L1732" si="26">100/I1669*J1669</f>
        <v>100</v>
      </c>
      <c r="M1669" s="9" t="s">
        <v>3009</v>
      </c>
      <c r="N1669" s="8">
        <v>-178</v>
      </c>
      <c r="O1669" s="15">
        <v>-25666667</v>
      </c>
      <c r="P1669" s="16"/>
    </row>
    <row r="1670" spans="2:16" customFormat="1" ht="76.5" customHeight="1" x14ac:dyDescent="0.25">
      <c r="B1670" s="8">
        <v>1693</v>
      </c>
      <c r="C1670" s="9" t="s">
        <v>362</v>
      </c>
      <c r="D1670" s="9" t="s">
        <v>2201</v>
      </c>
      <c r="E1670" s="10">
        <v>45415</v>
      </c>
      <c r="F1670" s="10">
        <v>45642</v>
      </c>
      <c r="G1670" s="10">
        <v>45642</v>
      </c>
      <c r="H1670" s="11">
        <v>33000000</v>
      </c>
      <c r="I1670" s="11">
        <v>33000000</v>
      </c>
      <c r="J1670" s="11">
        <v>33000000</v>
      </c>
      <c r="K1670" s="11">
        <v>0</v>
      </c>
      <c r="L1670" s="18">
        <f t="shared" si="26"/>
        <v>100</v>
      </c>
      <c r="M1670" s="9"/>
      <c r="N1670" s="8"/>
      <c r="O1670" s="15"/>
      <c r="P1670" s="16"/>
    </row>
    <row r="1671" spans="2:16" customFormat="1" ht="76.5" customHeight="1" x14ac:dyDescent="0.25">
      <c r="B1671" s="8">
        <v>1694</v>
      </c>
      <c r="C1671" s="9" t="s">
        <v>304</v>
      </c>
      <c r="D1671" s="9" t="s">
        <v>816</v>
      </c>
      <c r="E1671" s="10">
        <v>45415</v>
      </c>
      <c r="F1671" s="10">
        <v>45642</v>
      </c>
      <c r="G1671" s="10">
        <v>45642</v>
      </c>
      <c r="H1671" s="11">
        <v>24750000</v>
      </c>
      <c r="I1671" s="11">
        <v>24750000</v>
      </c>
      <c r="J1671" s="11">
        <v>24750000</v>
      </c>
      <c r="K1671" s="11">
        <v>0</v>
      </c>
      <c r="L1671" s="18">
        <f t="shared" si="26"/>
        <v>100</v>
      </c>
      <c r="M1671" s="9"/>
      <c r="N1671" s="8"/>
      <c r="O1671" s="15"/>
      <c r="P1671" s="16"/>
    </row>
    <row r="1672" spans="2:16" customFormat="1" ht="76.5" customHeight="1" x14ac:dyDescent="0.25">
      <c r="B1672" s="8">
        <v>1695</v>
      </c>
      <c r="C1672" s="9" t="s">
        <v>355</v>
      </c>
      <c r="D1672" s="9" t="s">
        <v>2202</v>
      </c>
      <c r="E1672" s="10">
        <v>45415</v>
      </c>
      <c r="F1672" s="10">
        <v>45656</v>
      </c>
      <c r="G1672" s="10">
        <v>45656</v>
      </c>
      <c r="H1672" s="11">
        <v>44055667</v>
      </c>
      <c r="I1672" s="11">
        <v>44055667</v>
      </c>
      <c r="J1672" s="11">
        <v>44055667</v>
      </c>
      <c r="K1672" s="11">
        <v>0</v>
      </c>
      <c r="L1672" s="18">
        <f t="shared" si="26"/>
        <v>100</v>
      </c>
      <c r="M1672" s="9"/>
      <c r="N1672" s="8"/>
      <c r="O1672" s="15"/>
      <c r="P1672" s="16"/>
    </row>
    <row r="1673" spans="2:16" customFormat="1" ht="76.5" customHeight="1" x14ac:dyDescent="0.25">
      <c r="B1673" s="8">
        <v>1696</v>
      </c>
      <c r="C1673" s="9" t="s">
        <v>259</v>
      </c>
      <c r="D1673" s="9" t="s">
        <v>2657</v>
      </c>
      <c r="E1673" s="10">
        <v>45414</v>
      </c>
      <c r="F1673" s="10">
        <v>45646</v>
      </c>
      <c r="G1673" s="10">
        <v>45656</v>
      </c>
      <c r="H1673" s="11">
        <v>38333333</v>
      </c>
      <c r="I1673" s="11">
        <v>40000000</v>
      </c>
      <c r="J1673" s="11">
        <v>35000000</v>
      </c>
      <c r="K1673" s="11">
        <v>5000000</v>
      </c>
      <c r="L1673" s="18">
        <f t="shared" si="26"/>
        <v>87.500000000000014</v>
      </c>
      <c r="M1673" s="9" t="s">
        <v>3030</v>
      </c>
      <c r="N1673" s="8">
        <v>10</v>
      </c>
      <c r="O1673" s="15">
        <v>1666667</v>
      </c>
      <c r="P1673" s="16"/>
    </row>
    <row r="1674" spans="2:16" customFormat="1" ht="76.5" customHeight="1" x14ac:dyDescent="0.25">
      <c r="B1674" s="8">
        <v>1697</v>
      </c>
      <c r="C1674" s="9" t="s">
        <v>690</v>
      </c>
      <c r="D1674" s="9" t="s">
        <v>2294</v>
      </c>
      <c r="E1674" s="10">
        <v>45414</v>
      </c>
      <c r="F1674" s="10">
        <v>45646</v>
      </c>
      <c r="G1674" s="10">
        <v>45646</v>
      </c>
      <c r="H1674" s="11">
        <v>38333333</v>
      </c>
      <c r="I1674" s="11">
        <v>38333333</v>
      </c>
      <c r="J1674" s="11">
        <v>38333333</v>
      </c>
      <c r="K1674" s="11">
        <v>0</v>
      </c>
      <c r="L1674" s="18">
        <f t="shared" si="26"/>
        <v>100</v>
      </c>
      <c r="M1674" s="9"/>
      <c r="N1674" s="8"/>
      <c r="O1674" s="15"/>
      <c r="P1674" s="16"/>
    </row>
    <row r="1675" spans="2:16" customFormat="1" ht="76.5" customHeight="1" x14ac:dyDescent="0.25">
      <c r="B1675" s="8">
        <v>1698</v>
      </c>
      <c r="C1675" s="9" t="s">
        <v>622</v>
      </c>
      <c r="D1675" s="9" t="s">
        <v>2658</v>
      </c>
      <c r="E1675" s="10">
        <v>45414</v>
      </c>
      <c r="F1675" s="10">
        <v>45642</v>
      </c>
      <c r="G1675" s="10">
        <v>45642</v>
      </c>
      <c r="H1675" s="11">
        <v>22500000</v>
      </c>
      <c r="I1675" s="11">
        <v>22500000</v>
      </c>
      <c r="J1675" s="11">
        <v>22500000</v>
      </c>
      <c r="K1675" s="11">
        <v>0</v>
      </c>
      <c r="L1675" s="18">
        <f t="shared" si="26"/>
        <v>100</v>
      </c>
      <c r="M1675" s="9"/>
      <c r="N1675" s="8"/>
      <c r="O1675" s="15"/>
      <c r="P1675" s="16"/>
    </row>
    <row r="1676" spans="2:16" customFormat="1" ht="76.5" customHeight="1" x14ac:dyDescent="0.25">
      <c r="B1676" s="8">
        <v>1699</v>
      </c>
      <c r="C1676" s="9" t="s">
        <v>1463</v>
      </c>
      <c r="D1676" s="9" t="s">
        <v>2603</v>
      </c>
      <c r="E1676" s="10">
        <v>45415</v>
      </c>
      <c r="F1676" s="10">
        <v>45642</v>
      </c>
      <c r="G1676" s="10">
        <v>45642</v>
      </c>
      <c r="H1676" s="11">
        <v>49537500</v>
      </c>
      <c r="I1676" s="11">
        <v>49537500</v>
      </c>
      <c r="J1676" s="11">
        <v>49537500</v>
      </c>
      <c r="K1676" s="11">
        <v>0</v>
      </c>
      <c r="L1676" s="18">
        <f t="shared" si="26"/>
        <v>100</v>
      </c>
      <c r="M1676" s="9" t="s">
        <v>2998</v>
      </c>
      <c r="N1676" s="8">
        <v>0</v>
      </c>
      <c r="O1676" s="15">
        <v>0</v>
      </c>
      <c r="P1676" s="16"/>
    </row>
    <row r="1677" spans="2:16" customFormat="1" ht="76.5" customHeight="1" x14ac:dyDescent="0.25">
      <c r="B1677" s="8">
        <v>1700</v>
      </c>
      <c r="C1677" s="9" t="s">
        <v>230</v>
      </c>
      <c r="D1677" s="9" t="s">
        <v>890</v>
      </c>
      <c r="E1677" s="10">
        <v>45415</v>
      </c>
      <c r="F1677" s="10">
        <v>45642</v>
      </c>
      <c r="G1677" s="10">
        <v>45642</v>
      </c>
      <c r="H1677" s="11">
        <v>58552500</v>
      </c>
      <c r="I1677" s="11">
        <v>58552500</v>
      </c>
      <c r="J1677" s="11">
        <v>58552500</v>
      </c>
      <c r="K1677" s="11">
        <v>0</v>
      </c>
      <c r="L1677" s="18">
        <f t="shared" si="26"/>
        <v>100</v>
      </c>
      <c r="M1677" s="9"/>
      <c r="N1677" s="8"/>
      <c r="O1677" s="15"/>
      <c r="P1677" s="16"/>
    </row>
    <row r="1678" spans="2:16" customFormat="1" ht="76.5" customHeight="1" x14ac:dyDescent="0.25">
      <c r="B1678" s="8">
        <v>1701</v>
      </c>
      <c r="C1678" s="9" t="s">
        <v>1056</v>
      </c>
      <c r="D1678" s="9" t="s">
        <v>890</v>
      </c>
      <c r="E1678" s="10">
        <v>45415</v>
      </c>
      <c r="F1678" s="10">
        <v>45642</v>
      </c>
      <c r="G1678" s="10">
        <v>45642</v>
      </c>
      <c r="H1678" s="11">
        <v>76567500</v>
      </c>
      <c r="I1678" s="11">
        <v>76567500</v>
      </c>
      <c r="J1678" s="11">
        <v>76567500</v>
      </c>
      <c r="K1678" s="11">
        <v>0</v>
      </c>
      <c r="L1678" s="18">
        <f t="shared" si="26"/>
        <v>100</v>
      </c>
      <c r="M1678" s="9" t="s">
        <v>3013</v>
      </c>
      <c r="N1678" s="8">
        <v>0</v>
      </c>
      <c r="O1678" s="15">
        <v>0</v>
      </c>
      <c r="P1678" s="16"/>
    </row>
    <row r="1679" spans="2:16" customFormat="1" ht="76.5" customHeight="1" x14ac:dyDescent="0.25">
      <c r="B1679" s="8">
        <v>1702</v>
      </c>
      <c r="C1679" s="9" t="s">
        <v>1464</v>
      </c>
      <c r="D1679" s="9" t="s">
        <v>835</v>
      </c>
      <c r="E1679" s="10">
        <v>45415</v>
      </c>
      <c r="F1679" s="10">
        <v>45642</v>
      </c>
      <c r="G1679" s="10">
        <v>45656</v>
      </c>
      <c r="H1679" s="11">
        <v>49537500</v>
      </c>
      <c r="I1679" s="11">
        <v>52619833</v>
      </c>
      <c r="J1679" s="11">
        <v>52619833</v>
      </c>
      <c r="K1679" s="11">
        <v>0</v>
      </c>
      <c r="L1679" s="18">
        <f t="shared" si="26"/>
        <v>100</v>
      </c>
      <c r="M1679" s="9" t="s">
        <v>3030</v>
      </c>
      <c r="N1679" s="8">
        <v>14</v>
      </c>
      <c r="O1679" s="15">
        <v>3082333</v>
      </c>
      <c r="P1679" s="16"/>
    </row>
    <row r="1680" spans="2:16" customFormat="1" ht="76.5" customHeight="1" x14ac:dyDescent="0.25">
      <c r="B1680" s="8">
        <v>1703</v>
      </c>
      <c r="C1680" s="9" t="s">
        <v>1465</v>
      </c>
      <c r="D1680" s="9" t="s">
        <v>2604</v>
      </c>
      <c r="E1680" s="10">
        <v>45415</v>
      </c>
      <c r="F1680" s="10">
        <v>45642</v>
      </c>
      <c r="G1680" s="10">
        <v>45642</v>
      </c>
      <c r="H1680" s="11">
        <v>36037500</v>
      </c>
      <c r="I1680" s="11">
        <v>36037500</v>
      </c>
      <c r="J1680" s="11">
        <v>36037500</v>
      </c>
      <c r="K1680" s="11">
        <v>0</v>
      </c>
      <c r="L1680" s="18">
        <f t="shared" si="26"/>
        <v>100</v>
      </c>
      <c r="M1680" s="9" t="s">
        <v>2998</v>
      </c>
      <c r="N1680" s="8">
        <v>0</v>
      </c>
      <c r="O1680" s="15">
        <v>0</v>
      </c>
      <c r="P1680" s="16"/>
    </row>
    <row r="1681" spans="2:16" customFormat="1" ht="76.5" customHeight="1" x14ac:dyDescent="0.25">
      <c r="B1681" s="8">
        <v>1704</v>
      </c>
      <c r="C1681" s="9" t="s">
        <v>1466</v>
      </c>
      <c r="D1681" s="9" t="s">
        <v>2145</v>
      </c>
      <c r="E1681" s="10">
        <v>45415</v>
      </c>
      <c r="F1681" s="10">
        <v>45560</v>
      </c>
      <c r="G1681" s="10">
        <v>45580</v>
      </c>
      <c r="H1681" s="11">
        <v>36000000</v>
      </c>
      <c r="I1681" s="11">
        <v>41000000</v>
      </c>
      <c r="J1681" s="11">
        <v>41000000</v>
      </c>
      <c r="K1681" s="11">
        <v>0</v>
      </c>
      <c r="L1681" s="18">
        <f t="shared" si="26"/>
        <v>100</v>
      </c>
      <c r="M1681" s="9" t="s">
        <v>3030</v>
      </c>
      <c r="N1681" s="8">
        <v>20</v>
      </c>
      <c r="O1681" s="15">
        <v>5000000</v>
      </c>
      <c r="P1681" s="16"/>
    </row>
    <row r="1682" spans="2:16" customFormat="1" ht="76.5" customHeight="1" x14ac:dyDescent="0.25">
      <c r="B1682" s="8">
        <v>1705</v>
      </c>
      <c r="C1682" s="9" t="s">
        <v>698</v>
      </c>
      <c r="D1682" s="9" t="s">
        <v>2384</v>
      </c>
      <c r="E1682" s="10">
        <v>45414</v>
      </c>
      <c r="F1682" s="10">
        <v>45646</v>
      </c>
      <c r="G1682" s="10">
        <v>45551</v>
      </c>
      <c r="H1682" s="11">
        <v>38333333</v>
      </c>
      <c r="I1682" s="11">
        <v>22666667</v>
      </c>
      <c r="J1682" s="11">
        <v>22666667</v>
      </c>
      <c r="K1682" s="11">
        <v>0</v>
      </c>
      <c r="L1682" s="18">
        <f t="shared" si="26"/>
        <v>99.999999999999986</v>
      </c>
      <c r="M1682" s="9" t="s">
        <v>2993</v>
      </c>
      <c r="N1682" s="8">
        <v>-95</v>
      </c>
      <c r="O1682" s="15">
        <v>-15666666</v>
      </c>
      <c r="P1682" s="16"/>
    </row>
    <row r="1683" spans="2:16" customFormat="1" ht="76.5" customHeight="1" x14ac:dyDescent="0.25">
      <c r="B1683" s="8">
        <v>1706</v>
      </c>
      <c r="C1683" s="9" t="s">
        <v>257</v>
      </c>
      <c r="D1683" s="9" t="s">
        <v>2659</v>
      </c>
      <c r="E1683" s="10">
        <v>45414</v>
      </c>
      <c r="F1683" s="10">
        <v>45646</v>
      </c>
      <c r="G1683" s="10">
        <v>45656</v>
      </c>
      <c r="H1683" s="11">
        <v>38333333</v>
      </c>
      <c r="I1683" s="11">
        <v>40000000</v>
      </c>
      <c r="J1683" s="11">
        <v>40000000</v>
      </c>
      <c r="K1683" s="11">
        <v>0</v>
      </c>
      <c r="L1683" s="18">
        <f t="shared" si="26"/>
        <v>100.00000000000001</v>
      </c>
      <c r="M1683" s="9" t="s">
        <v>3030</v>
      </c>
      <c r="N1683" s="8">
        <v>10</v>
      </c>
      <c r="O1683" s="15">
        <v>1666667</v>
      </c>
      <c r="P1683" s="16"/>
    </row>
    <row r="1684" spans="2:16" customFormat="1" ht="76.5" customHeight="1" x14ac:dyDescent="0.25">
      <c r="B1684" s="8">
        <v>1707</v>
      </c>
      <c r="C1684" s="9" t="s">
        <v>94</v>
      </c>
      <c r="D1684" s="9" t="s">
        <v>2155</v>
      </c>
      <c r="E1684" s="10">
        <v>45414</v>
      </c>
      <c r="F1684" s="10">
        <v>45656</v>
      </c>
      <c r="G1684" s="10">
        <v>45656</v>
      </c>
      <c r="H1684" s="11">
        <v>56000000</v>
      </c>
      <c r="I1684" s="11">
        <v>56000000</v>
      </c>
      <c r="J1684" s="11">
        <v>56000000</v>
      </c>
      <c r="K1684" s="11">
        <v>0</v>
      </c>
      <c r="L1684" s="18">
        <f t="shared" si="26"/>
        <v>100</v>
      </c>
      <c r="M1684" s="9"/>
      <c r="N1684" s="8"/>
      <c r="O1684" s="15"/>
      <c r="P1684" s="16"/>
    </row>
    <row r="1685" spans="2:16" customFormat="1" ht="76.5" customHeight="1" x14ac:dyDescent="0.25">
      <c r="B1685" s="8">
        <v>1708</v>
      </c>
      <c r="C1685" s="9" t="s">
        <v>545</v>
      </c>
      <c r="D1685" s="9" t="s">
        <v>2379</v>
      </c>
      <c r="E1685" s="10">
        <v>45415</v>
      </c>
      <c r="F1685" s="10">
        <v>45642</v>
      </c>
      <c r="G1685" s="10">
        <v>45642</v>
      </c>
      <c r="H1685" s="11">
        <v>65804574</v>
      </c>
      <c r="I1685" s="11">
        <v>65804574</v>
      </c>
      <c r="J1685" s="11">
        <v>65804574</v>
      </c>
      <c r="K1685" s="11">
        <v>0</v>
      </c>
      <c r="L1685" s="18">
        <f t="shared" si="26"/>
        <v>100</v>
      </c>
      <c r="M1685" s="9"/>
      <c r="N1685" s="8"/>
      <c r="O1685" s="15"/>
      <c r="P1685" s="16"/>
    </row>
    <row r="1686" spans="2:16" customFormat="1" ht="76.5" customHeight="1" x14ac:dyDescent="0.25">
      <c r="B1686" s="8">
        <v>1709</v>
      </c>
      <c r="C1686" s="9" t="s">
        <v>1467</v>
      </c>
      <c r="D1686" s="9" t="s">
        <v>2226</v>
      </c>
      <c r="E1686" s="10">
        <v>45415</v>
      </c>
      <c r="F1686" s="10">
        <v>45642</v>
      </c>
      <c r="G1686" s="10">
        <v>45642</v>
      </c>
      <c r="H1686" s="11">
        <v>51013602</v>
      </c>
      <c r="I1686" s="11">
        <v>51013602</v>
      </c>
      <c r="J1686" s="11">
        <v>51013602</v>
      </c>
      <c r="K1686" s="11">
        <v>0</v>
      </c>
      <c r="L1686" s="18">
        <f t="shared" si="26"/>
        <v>100</v>
      </c>
      <c r="M1686" s="9"/>
      <c r="N1686" s="8"/>
      <c r="O1686" s="15"/>
      <c r="P1686" s="16"/>
    </row>
    <row r="1687" spans="2:16" customFormat="1" ht="76.5" customHeight="1" x14ac:dyDescent="0.25">
      <c r="B1687" s="8">
        <v>1710</v>
      </c>
      <c r="C1687" s="9" t="s">
        <v>1468</v>
      </c>
      <c r="D1687" s="9" t="s">
        <v>2660</v>
      </c>
      <c r="E1687" s="10">
        <v>45418</v>
      </c>
      <c r="F1687" s="10">
        <v>45639</v>
      </c>
      <c r="G1687" s="10">
        <v>45639</v>
      </c>
      <c r="H1687" s="11">
        <v>38513338</v>
      </c>
      <c r="I1687" s="11">
        <v>38513346</v>
      </c>
      <c r="J1687" s="11">
        <v>38513346</v>
      </c>
      <c r="K1687" s="11">
        <v>0</v>
      </c>
      <c r="L1687" s="18">
        <f t="shared" si="26"/>
        <v>100</v>
      </c>
      <c r="M1687" s="9"/>
      <c r="N1687" s="8"/>
      <c r="O1687" s="15"/>
      <c r="P1687" s="16"/>
    </row>
    <row r="1688" spans="2:16" customFormat="1" ht="76.5" customHeight="1" x14ac:dyDescent="0.25">
      <c r="B1688" s="8">
        <v>1712</v>
      </c>
      <c r="C1688" s="9" t="s">
        <v>1134</v>
      </c>
      <c r="D1688" s="9" t="s">
        <v>2661</v>
      </c>
      <c r="E1688" s="10">
        <v>45415</v>
      </c>
      <c r="F1688" s="10">
        <v>45629</v>
      </c>
      <c r="G1688" s="10">
        <v>45629</v>
      </c>
      <c r="H1688" s="11">
        <v>39710000</v>
      </c>
      <c r="I1688" s="11">
        <v>39710000</v>
      </c>
      <c r="J1688" s="11">
        <v>39710000</v>
      </c>
      <c r="K1688" s="11">
        <v>0</v>
      </c>
      <c r="L1688" s="18">
        <f t="shared" si="26"/>
        <v>100</v>
      </c>
      <c r="M1688" s="9"/>
      <c r="N1688" s="8"/>
      <c r="O1688" s="15"/>
      <c r="P1688" s="16"/>
    </row>
    <row r="1689" spans="2:16" customFormat="1" ht="76.5" customHeight="1" x14ac:dyDescent="0.25">
      <c r="B1689" s="8">
        <v>1713</v>
      </c>
      <c r="C1689" s="9" t="s">
        <v>280</v>
      </c>
      <c r="D1689" s="9" t="s">
        <v>2201</v>
      </c>
      <c r="E1689" s="10">
        <v>45415</v>
      </c>
      <c r="F1689" s="10">
        <v>45642</v>
      </c>
      <c r="G1689" s="10">
        <v>45642</v>
      </c>
      <c r="H1689" s="11">
        <v>40922000</v>
      </c>
      <c r="I1689" s="11">
        <v>40922000</v>
      </c>
      <c r="J1689" s="11">
        <v>40922000</v>
      </c>
      <c r="K1689" s="11">
        <v>0</v>
      </c>
      <c r="L1689" s="18">
        <f t="shared" si="26"/>
        <v>100</v>
      </c>
      <c r="M1689" s="9"/>
      <c r="N1689" s="8"/>
      <c r="O1689" s="15"/>
      <c r="P1689" s="16"/>
    </row>
    <row r="1690" spans="2:16" customFormat="1" ht="76.5" customHeight="1" x14ac:dyDescent="0.25">
      <c r="B1690" s="8">
        <v>1714</v>
      </c>
      <c r="C1690" s="9" t="s">
        <v>721</v>
      </c>
      <c r="D1690" s="9" t="s">
        <v>2202</v>
      </c>
      <c r="E1690" s="10">
        <v>45415</v>
      </c>
      <c r="F1690" s="10">
        <v>45642</v>
      </c>
      <c r="G1690" s="10">
        <v>45642</v>
      </c>
      <c r="H1690" s="11">
        <v>32560000</v>
      </c>
      <c r="I1690" s="11">
        <v>32560000</v>
      </c>
      <c r="J1690" s="11">
        <v>32560000</v>
      </c>
      <c r="K1690" s="11">
        <v>0</v>
      </c>
      <c r="L1690" s="18">
        <f t="shared" si="26"/>
        <v>100</v>
      </c>
      <c r="M1690" s="9"/>
      <c r="N1690" s="8"/>
      <c r="O1690" s="15"/>
      <c r="P1690" s="16"/>
    </row>
    <row r="1691" spans="2:16" customFormat="1" ht="76.5" customHeight="1" x14ac:dyDescent="0.25">
      <c r="B1691" s="8">
        <v>1715</v>
      </c>
      <c r="C1691" s="9" t="s">
        <v>281</v>
      </c>
      <c r="D1691" s="9" t="s">
        <v>2201</v>
      </c>
      <c r="E1691" s="10">
        <v>45415</v>
      </c>
      <c r="F1691" s="10">
        <v>45642</v>
      </c>
      <c r="G1691" s="10">
        <v>45642</v>
      </c>
      <c r="H1691" s="11">
        <v>32560000</v>
      </c>
      <c r="I1691" s="11">
        <v>32560000</v>
      </c>
      <c r="J1691" s="11">
        <v>32560000</v>
      </c>
      <c r="K1691" s="11">
        <v>0</v>
      </c>
      <c r="L1691" s="18">
        <f t="shared" si="26"/>
        <v>100</v>
      </c>
      <c r="M1691" s="9"/>
      <c r="N1691" s="8"/>
      <c r="O1691" s="15"/>
      <c r="P1691" s="16"/>
    </row>
    <row r="1692" spans="2:16" customFormat="1" ht="76.5" customHeight="1" x14ac:dyDescent="0.25">
      <c r="B1692" s="8">
        <v>1716</v>
      </c>
      <c r="C1692" s="9" t="s">
        <v>1264</v>
      </c>
      <c r="D1692" s="9" t="s">
        <v>2284</v>
      </c>
      <c r="E1692" s="10">
        <v>45415</v>
      </c>
      <c r="F1692" s="10">
        <v>45657</v>
      </c>
      <c r="G1692" s="10">
        <v>45657</v>
      </c>
      <c r="H1692" s="11">
        <v>55766657</v>
      </c>
      <c r="I1692" s="11">
        <v>55766657</v>
      </c>
      <c r="J1692" s="11">
        <v>48766667</v>
      </c>
      <c r="K1692" s="11">
        <v>6999990</v>
      </c>
      <c r="L1692" s="18">
        <f t="shared" si="26"/>
        <v>87.447714500799293</v>
      </c>
      <c r="M1692" s="9"/>
      <c r="N1692" s="8"/>
      <c r="O1692" s="15"/>
      <c r="P1692" s="16"/>
    </row>
    <row r="1693" spans="2:16" customFormat="1" ht="76.5" customHeight="1" x14ac:dyDescent="0.25">
      <c r="B1693" s="8">
        <v>1717</v>
      </c>
      <c r="C1693" s="9" t="s">
        <v>1209</v>
      </c>
      <c r="D1693" s="9" t="s">
        <v>2662</v>
      </c>
      <c r="E1693" s="10">
        <v>45414</v>
      </c>
      <c r="F1693" s="10">
        <v>45642</v>
      </c>
      <c r="G1693" s="10">
        <v>45656</v>
      </c>
      <c r="H1693" s="11">
        <v>82866667</v>
      </c>
      <c r="I1693" s="11">
        <v>88000000</v>
      </c>
      <c r="J1693" s="11">
        <v>77000000</v>
      </c>
      <c r="K1693" s="11">
        <v>11000000</v>
      </c>
      <c r="L1693" s="18">
        <f t="shared" si="26"/>
        <v>87.5</v>
      </c>
      <c r="M1693" s="9" t="s">
        <v>3030</v>
      </c>
      <c r="N1693" s="8">
        <v>14</v>
      </c>
      <c r="O1693" s="15">
        <v>5133333</v>
      </c>
      <c r="P1693" s="16"/>
    </row>
    <row r="1694" spans="2:16" customFormat="1" ht="76.5" customHeight="1" x14ac:dyDescent="0.25">
      <c r="B1694" s="8">
        <v>1718</v>
      </c>
      <c r="C1694" s="9" t="s">
        <v>242</v>
      </c>
      <c r="D1694" s="9" t="s">
        <v>429</v>
      </c>
      <c r="E1694" s="10">
        <v>45415</v>
      </c>
      <c r="F1694" s="10">
        <v>45639</v>
      </c>
      <c r="G1694" s="10">
        <v>45639</v>
      </c>
      <c r="H1694" s="11">
        <v>50904600</v>
      </c>
      <c r="I1694" s="11">
        <v>54802700</v>
      </c>
      <c r="J1694" s="11">
        <v>54802700</v>
      </c>
      <c r="K1694" s="11">
        <v>0</v>
      </c>
      <c r="L1694" s="18">
        <f t="shared" si="26"/>
        <v>100</v>
      </c>
      <c r="M1694" s="9" t="s">
        <v>3030</v>
      </c>
      <c r="N1694" s="8">
        <v>14</v>
      </c>
      <c r="O1694" s="15">
        <v>3898100</v>
      </c>
      <c r="P1694" s="16"/>
    </row>
    <row r="1695" spans="2:16" customFormat="1" ht="76.5" customHeight="1" x14ac:dyDescent="0.25">
      <c r="B1695" s="8">
        <v>1719</v>
      </c>
      <c r="C1695" s="9" t="s">
        <v>372</v>
      </c>
      <c r="D1695" s="9" t="s">
        <v>2303</v>
      </c>
      <c r="E1695" s="10">
        <v>45415</v>
      </c>
      <c r="F1695" s="10">
        <v>45639</v>
      </c>
      <c r="G1695" s="10">
        <v>45650</v>
      </c>
      <c r="H1695" s="11">
        <v>46028000</v>
      </c>
      <c r="I1695" s="11">
        <v>48308667</v>
      </c>
      <c r="J1695" s="11">
        <v>48308667</v>
      </c>
      <c r="K1695" s="11">
        <v>0</v>
      </c>
      <c r="L1695" s="18">
        <f t="shared" si="26"/>
        <v>99.999999999999986</v>
      </c>
      <c r="M1695" s="9" t="s">
        <v>3030</v>
      </c>
      <c r="N1695" s="8">
        <v>11</v>
      </c>
      <c r="O1695" s="15">
        <v>2280667</v>
      </c>
      <c r="P1695" s="16"/>
    </row>
    <row r="1696" spans="2:16" customFormat="1" ht="76.5" customHeight="1" x14ac:dyDescent="0.25">
      <c r="B1696" s="8">
        <v>1720</v>
      </c>
      <c r="C1696" s="9" t="s">
        <v>1469</v>
      </c>
      <c r="D1696" s="9" t="s">
        <v>2663</v>
      </c>
      <c r="E1696" s="10">
        <v>45415</v>
      </c>
      <c r="F1696" s="10">
        <v>45639</v>
      </c>
      <c r="G1696" s="10">
        <v>45639</v>
      </c>
      <c r="H1696" s="11">
        <v>46028000</v>
      </c>
      <c r="I1696" s="11">
        <v>46028000</v>
      </c>
      <c r="J1696" s="11">
        <v>43332667</v>
      </c>
      <c r="K1696" s="11">
        <v>2695333</v>
      </c>
      <c r="L1696" s="18">
        <f t="shared" si="26"/>
        <v>94.144144868341002</v>
      </c>
      <c r="M1696" s="9" t="s">
        <v>2998</v>
      </c>
      <c r="N1696" s="8">
        <v>0</v>
      </c>
      <c r="O1696" s="15">
        <v>0</v>
      </c>
      <c r="P1696" s="16"/>
    </row>
    <row r="1697" spans="2:16" customFormat="1" ht="76.5" customHeight="1" x14ac:dyDescent="0.25">
      <c r="B1697" s="8">
        <v>1721</v>
      </c>
      <c r="C1697" s="9" t="s">
        <v>1470</v>
      </c>
      <c r="D1697" s="9" t="s">
        <v>2143</v>
      </c>
      <c r="E1697" s="10">
        <v>45415</v>
      </c>
      <c r="F1697" s="10">
        <v>45656</v>
      </c>
      <c r="G1697" s="10">
        <v>45656</v>
      </c>
      <c r="H1697" s="11">
        <v>58555000</v>
      </c>
      <c r="I1697" s="11">
        <v>58555000</v>
      </c>
      <c r="J1697" s="11">
        <v>58555000</v>
      </c>
      <c r="K1697" s="11">
        <v>0</v>
      </c>
      <c r="L1697" s="18">
        <f t="shared" si="26"/>
        <v>100</v>
      </c>
      <c r="M1697" s="9"/>
      <c r="N1697" s="8"/>
      <c r="O1697" s="15"/>
      <c r="P1697" s="16"/>
    </row>
    <row r="1698" spans="2:16" customFormat="1" ht="76.5" customHeight="1" x14ac:dyDescent="0.25">
      <c r="B1698" s="8">
        <v>1722</v>
      </c>
      <c r="C1698" s="9" t="s">
        <v>1471</v>
      </c>
      <c r="D1698" s="9" t="s">
        <v>2664</v>
      </c>
      <c r="E1698" s="10">
        <v>45415</v>
      </c>
      <c r="F1698" s="10">
        <v>45639</v>
      </c>
      <c r="G1698" s="10">
        <v>45639</v>
      </c>
      <c r="H1698" s="11">
        <v>29600000</v>
      </c>
      <c r="I1698" s="11">
        <v>29600000</v>
      </c>
      <c r="J1698" s="11">
        <v>27866667</v>
      </c>
      <c r="K1698" s="11">
        <v>1733333</v>
      </c>
      <c r="L1698" s="18">
        <f t="shared" si="26"/>
        <v>94.144145270270272</v>
      </c>
      <c r="M1698" s="9"/>
      <c r="N1698" s="8"/>
      <c r="O1698" s="15"/>
      <c r="P1698" s="16"/>
    </row>
    <row r="1699" spans="2:16" customFormat="1" ht="76.5" customHeight="1" x14ac:dyDescent="0.25">
      <c r="B1699" s="8">
        <v>1723</v>
      </c>
      <c r="C1699" s="9" t="s">
        <v>1472</v>
      </c>
      <c r="D1699" s="9" t="s">
        <v>2384</v>
      </c>
      <c r="E1699" s="10">
        <v>45415</v>
      </c>
      <c r="F1699" s="10">
        <v>45646</v>
      </c>
      <c r="G1699" s="10">
        <v>45646</v>
      </c>
      <c r="H1699" s="11">
        <v>38166667</v>
      </c>
      <c r="I1699" s="11">
        <v>38166667</v>
      </c>
      <c r="J1699" s="11">
        <v>38166667</v>
      </c>
      <c r="K1699" s="11">
        <v>0</v>
      </c>
      <c r="L1699" s="18">
        <f t="shared" si="26"/>
        <v>100</v>
      </c>
      <c r="M1699" s="9"/>
      <c r="N1699" s="8"/>
      <c r="O1699" s="15"/>
      <c r="P1699" s="16"/>
    </row>
    <row r="1700" spans="2:16" customFormat="1" ht="76.5" customHeight="1" x14ac:dyDescent="0.25">
      <c r="B1700" s="8">
        <v>1724</v>
      </c>
      <c r="C1700" s="9" t="s">
        <v>1473</v>
      </c>
      <c r="D1700" s="9" t="s">
        <v>2155</v>
      </c>
      <c r="E1700" s="10">
        <v>45415</v>
      </c>
      <c r="F1700" s="10">
        <v>45656</v>
      </c>
      <c r="G1700" s="10">
        <v>45656</v>
      </c>
      <c r="H1700" s="11">
        <v>55766667</v>
      </c>
      <c r="I1700" s="11">
        <v>55766667</v>
      </c>
      <c r="J1700" s="11">
        <v>55766667</v>
      </c>
      <c r="K1700" s="11">
        <v>0</v>
      </c>
      <c r="L1700" s="18">
        <f t="shared" si="26"/>
        <v>100</v>
      </c>
      <c r="M1700" s="9"/>
      <c r="N1700" s="8"/>
      <c r="O1700" s="15"/>
      <c r="P1700" s="16"/>
    </row>
    <row r="1701" spans="2:16" customFormat="1" ht="76.5" customHeight="1" x14ac:dyDescent="0.25">
      <c r="B1701" s="8">
        <v>1725</v>
      </c>
      <c r="C1701" s="9" t="s">
        <v>1474</v>
      </c>
      <c r="D1701" s="9" t="s">
        <v>2294</v>
      </c>
      <c r="E1701" s="10">
        <v>45415</v>
      </c>
      <c r="F1701" s="10">
        <v>45646</v>
      </c>
      <c r="G1701" s="10">
        <v>45646</v>
      </c>
      <c r="H1701" s="11">
        <v>38166667</v>
      </c>
      <c r="I1701" s="11">
        <v>38166667</v>
      </c>
      <c r="J1701" s="11">
        <v>38166667</v>
      </c>
      <c r="K1701" s="11">
        <v>0</v>
      </c>
      <c r="L1701" s="18">
        <f t="shared" si="26"/>
        <v>100</v>
      </c>
      <c r="M1701" s="9"/>
      <c r="N1701" s="8"/>
      <c r="O1701" s="15"/>
      <c r="P1701" s="16"/>
    </row>
    <row r="1702" spans="2:16" customFormat="1" ht="76.5" customHeight="1" x14ac:dyDescent="0.25">
      <c r="B1702" s="8">
        <v>1726</v>
      </c>
      <c r="C1702" s="9" t="s">
        <v>1475</v>
      </c>
      <c r="D1702" s="9" t="s">
        <v>2665</v>
      </c>
      <c r="E1702" s="10">
        <v>45419</v>
      </c>
      <c r="F1702" s="10">
        <v>45639</v>
      </c>
      <c r="G1702" s="10">
        <v>45639</v>
      </c>
      <c r="H1702" s="11">
        <v>43400000</v>
      </c>
      <c r="I1702" s="11">
        <v>43400000</v>
      </c>
      <c r="J1702" s="11">
        <v>43400000</v>
      </c>
      <c r="K1702" s="11">
        <v>0</v>
      </c>
      <c r="L1702" s="18">
        <f t="shared" si="26"/>
        <v>100</v>
      </c>
      <c r="M1702" s="9"/>
      <c r="N1702" s="8"/>
      <c r="O1702" s="15"/>
      <c r="P1702" s="16"/>
    </row>
    <row r="1703" spans="2:16" customFormat="1" ht="76.5" customHeight="1" x14ac:dyDescent="0.25">
      <c r="B1703" s="8">
        <v>1727</v>
      </c>
      <c r="C1703" s="9" t="s">
        <v>551</v>
      </c>
      <c r="D1703" s="9" t="s">
        <v>2481</v>
      </c>
      <c r="E1703" s="10">
        <v>45415</v>
      </c>
      <c r="F1703" s="10">
        <v>45656</v>
      </c>
      <c r="G1703" s="10">
        <v>45656</v>
      </c>
      <c r="H1703" s="11">
        <v>47800000</v>
      </c>
      <c r="I1703" s="11">
        <v>47800000</v>
      </c>
      <c r="J1703" s="11">
        <v>47800000</v>
      </c>
      <c r="K1703" s="11">
        <v>0</v>
      </c>
      <c r="L1703" s="18">
        <f t="shared" si="26"/>
        <v>100</v>
      </c>
      <c r="M1703" s="9"/>
      <c r="N1703" s="8"/>
      <c r="O1703" s="15"/>
      <c r="P1703" s="16"/>
    </row>
    <row r="1704" spans="2:16" customFormat="1" ht="76.5" customHeight="1" x14ac:dyDescent="0.25">
      <c r="B1704" s="8">
        <v>1729</v>
      </c>
      <c r="C1704" s="9" t="s">
        <v>1168</v>
      </c>
      <c r="D1704" s="9" t="s">
        <v>2603</v>
      </c>
      <c r="E1704" s="10">
        <v>45415</v>
      </c>
      <c r="F1704" s="10">
        <v>45642</v>
      </c>
      <c r="G1704" s="10">
        <v>45530</v>
      </c>
      <c r="H1704" s="11">
        <v>48877000</v>
      </c>
      <c r="I1704" s="11">
        <v>24658666</v>
      </c>
      <c r="J1704" s="11">
        <v>24658666</v>
      </c>
      <c r="K1704" s="11">
        <v>0</v>
      </c>
      <c r="L1704" s="18">
        <f t="shared" si="26"/>
        <v>100</v>
      </c>
      <c r="M1704" s="9" t="s">
        <v>2993</v>
      </c>
      <c r="N1704" s="8">
        <v>-112</v>
      </c>
      <c r="O1704" s="15">
        <v>-24218334</v>
      </c>
      <c r="P1704" s="16"/>
    </row>
    <row r="1705" spans="2:16" customFormat="1" ht="76.5" customHeight="1" x14ac:dyDescent="0.25">
      <c r="B1705" s="8">
        <v>1730</v>
      </c>
      <c r="C1705" s="9" t="s">
        <v>1476</v>
      </c>
      <c r="D1705" s="9" t="s">
        <v>862</v>
      </c>
      <c r="E1705" s="10">
        <v>45415</v>
      </c>
      <c r="F1705" s="10">
        <v>45656</v>
      </c>
      <c r="G1705" s="10">
        <v>45656</v>
      </c>
      <c r="H1705" s="11">
        <v>61399333</v>
      </c>
      <c r="I1705" s="11">
        <v>63789333</v>
      </c>
      <c r="J1705" s="11">
        <v>63789333</v>
      </c>
      <c r="K1705" s="11">
        <v>0</v>
      </c>
      <c r="L1705" s="18">
        <f t="shared" si="26"/>
        <v>100</v>
      </c>
      <c r="M1705" s="9" t="s">
        <v>3078</v>
      </c>
      <c r="N1705" s="8">
        <v>0</v>
      </c>
      <c r="O1705" s="15">
        <v>2390000</v>
      </c>
      <c r="P1705" s="16"/>
    </row>
    <row r="1706" spans="2:16" customFormat="1" ht="76.5" customHeight="1" x14ac:dyDescent="0.25">
      <c r="B1706" s="8">
        <v>1731</v>
      </c>
      <c r="C1706" s="9" t="s">
        <v>1477</v>
      </c>
      <c r="D1706" s="9" t="s">
        <v>2666</v>
      </c>
      <c r="E1706" s="10">
        <v>45418</v>
      </c>
      <c r="F1706" s="10">
        <v>45656</v>
      </c>
      <c r="G1706" s="10">
        <v>45656</v>
      </c>
      <c r="H1706" s="11">
        <v>118491557</v>
      </c>
      <c r="I1706" s="11">
        <v>118491557</v>
      </c>
      <c r="J1706" s="11">
        <v>118491557</v>
      </c>
      <c r="K1706" s="11">
        <v>0</v>
      </c>
      <c r="L1706" s="18">
        <f t="shared" si="26"/>
        <v>100</v>
      </c>
      <c r="M1706" s="9"/>
      <c r="N1706" s="8"/>
      <c r="O1706" s="15"/>
      <c r="P1706" s="16"/>
    </row>
    <row r="1707" spans="2:16" customFormat="1" ht="76.5" customHeight="1" x14ac:dyDescent="0.25">
      <c r="B1707" s="8">
        <v>1732</v>
      </c>
      <c r="C1707" s="9" t="s">
        <v>1478</v>
      </c>
      <c r="D1707" s="9" t="s">
        <v>2155</v>
      </c>
      <c r="E1707" s="10">
        <v>45418</v>
      </c>
      <c r="F1707" s="10">
        <v>45656</v>
      </c>
      <c r="G1707" s="10">
        <v>45656</v>
      </c>
      <c r="H1707" s="11">
        <v>55766667</v>
      </c>
      <c r="I1707" s="11">
        <v>55766667</v>
      </c>
      <c r="J1707" s="11">
        <v>55766667</v>
      </c>
      <c r="K1707" s="11">
        <v>0</v>
      </c>
      <c r="L1707" s="18">
        <f t="shared" si="26"/>
        <v>100</v>
      </c>
      <c r="M1707" s="9"/>
      <c r="N1707" s="8"/>
      <c r="O1707" s="15"/>
      <c r="P1707" s="16"/>
    </row>
    <row r="1708" spans="2:16" customFormat="1" ht="76.5" customHeight="1" x14ac:dyDescent="0.25">
      <c r="B1708" s="8">
        <v>1733</v>
      </c>
      <c r="C1708" s="9" t="s">
        <v>368</v>
      </c>
      <c r="D1708" s="9" t="s">
        <v>2667</v>
      </c>
      <c r="E1708" s="10">
        <v>45415</v>
      </c>
      <c r="F1708" s="10">
        <v>45656</v>
      </c>
      <c r="G1708" s="10">
        <v>45545</v>
      </c>
      <c r="H1708" s="11">
        <v>55766667</v>
      </c>
      <c r="I1708" s="11">
        <v>30100000</v>
      </c>
      <c r="J1708" s="11">
        <v>30100000</v>
      </c>
      <c r="K1708" s="11">
        <v>0</v>
      </c>
      <c r="L1708" s="18">
        <f t="shared" si="26"/>
        <v>100</v>
      </c>
      <c r="M1708" s="9" t="s">
        <v>2993</v>
      </c>
      <c r="N1708" s="8">
        <v>-111</v>
      </c>
      <c r="O1708" s="15">
        <v>-25666667</v>
      </c>
      <c r="P1708" s="16"/>
    </row>
    <row r="1709" spans="2:16" customFormat="1" ht="76.5" customHeight="1" x14ac:dyDescent="0.25">
      <c r="B1709" s="8">
        <v>1734</v>
      </c>
      <c r="C1709" s="9" t="s">
        <v>1479</v>
      </c>
      <c r="D1709" s="9" t="s">
        <v>2668</v>
      </c>
      <c r="E1709" s="10">
        <v>45418</v>
      </c>
      <c r="F1709" s="10">
        <v>45646</v>
      </c>
      <c r="G1709" s="10">
        <v>45646</v>
      </c>
      <c r="H1709" s="11">
        <v>38166667</v>
      </c>
      <c r="I1709" s="11">
        <v>37666667</v>
      </c>
      <c r="J1709" s="11">
        <v>37666667</v>
      </c>
      <c r="K1709" s="11">
        <v>0</v>
      </c>
      <c r="L1709" s="18">
        <f t="shared" si="26"/>
        <v>99.999999999999986</v>
      </c>
      <c r="M1709" s="9" t="s">
        <v>2992</v>
      </c>
      <c r="N1709" s="8">
        <v>0</v>
      </c>
      <c r="O1709" s="15">
        <v>-500000</v>
      </c>
      <c r="P1709" s="16"/>
    </row>
    <row r="1710" spans="2:16" customFormat="1" ht="76.5" customHeight="1" x14ac:dyDescent="0.25">
      <c r="B1710" s="8">
        <v>1735</v>
      </c>
      <c r="C1710" s="9" t="s">
        <v>1480</v>
      </c>
      <c r="D1710" s="9" t="s">
        <v>2669</v>
      </c>
      <c r="E1710" s="10">
        <v>45415</v>
      </c>
      <c r="F1710" s="10">
        <v>45646</v>
      </c>
      <c r="G1710" s="10">
        <v>45646</v>
      </c>
      <c r="H1710" s="11">
        <v>38166667</v>
      </c>
      <c r="I1710" s="11">
        <v>38166667</v>
      </c>
      <c r="J1710" s="11">
        <v>38166667</v>
      </c>
      <c r="K1710" s="11">
        <v>0</v>
      </c>
      <c r="L1710" s="18">
        <f t="shared" si="26"/>
        <v>100</v>
      </c>
      <c r="M1710" s="9"/>
      <c r="N1710" s="8"/>
      <c r="O1710" s="15"/>
      <c r="P1710" s="16"/>
    </row>
    <row r="1711" spans="2:16" customFormat="1" ht="76.5" customHeight="1" x14ac:dyDescent="0.25">
      <c r="B1711" s="8">
        <v>1737</v>
      </c>
      <c r="C1711" s="9" t="s">
        <v>1481</v>
      </c>
      <c r="D1711" s="9" t="s">
        <v>2373</v>
      </c>
      <c r="E1711" s="10">
        <v>45418</v>
      </c>
      <c r="F1711" s="10">
        <v>45646</v>
      </c>
      <c r="G1711" s="10">
        <v>45656</v>
      </c>
      <c r="H1711" s="11">
        <v>37666667</v>
      </c>
      <c r="I1711" s="11">
        <v>39333333</v>
      </c>
      <c r="J1711" s="11">
        <v>39333333</v>
      </c>
      <c r="K1711" s="11">
        <v>0</v>
      </c>
      <c r="L1711" s="18">
        <f t="shared" si="26"/>
        <v>100</v>
      </c>
      <c r="M1711" s="9" t="s">
        <v>3030</v>
      </c>
      <c r="N1711" s="8">
        <v>10</v>
      </c>
      <c r="O1711" s="15">
        <v>1666666</v>
      </c>
      <c r="P1711" s="16"/>
    </row>
    <row r="1712" spans="2:16" customFormat="1" ht="76.5" customHeight="1" x14ac:dyDescent="0.25">
      <c r="B1712" s="8">
        <v>1738</v>
      </c>
      <c r="C1712" s="9" t="s">
        <v>1482</v>
      </c>
      <c r="D1712" s="9" t="s">
        <v>2373</v>
      </c>
      <c r="E1712" s="10">
        <v>45418</v>
      </c>
      <c r="F1712" s="10">
        <v>45646</v>
      </c>
      <c r="G1712" s="10">
        <v>45646</v>
      </c>
      <c r="H1712" s="11">
        <v>37666667</v>
      </c>
      <c r="I1712" s="11">
        <v>37666667</v>
      </c>
      <c r="J1712" s="11">
        <v>37666667</v>
      </c>
      <c r="K1712" s="11">
        <v>0</v>
      </c>
      <c r="L1712" s="18">
        <f t="shared" si="26"/>
        <v>99.999999999999986</v>
      </c>
      <c r="M1712" s="9"/>
      <c r="N1712" s="8"/>
      <c r="O1712" s="15"/>
      <c r="P1712" s="16"/>
    </row>
    <row r="1713" spans="2:16" customFormat="1" ht="76.5" customHeight="1" x14ac:dyDescent="0.25">
      <c r="B1713" s="8">
        <v>1739</v>
      </c>
      <c r="C1713" s="9" t="s">
        <v>1483</v>
      </c>
      <c r="D1713" s="9" t="s">
        <v>2294</v>
      </c>
      <c r="E1713" s="10">
        <v>45415</v>
      </c>
      <c r="F1713" s="10">
        <v>45653</v>
      </c>
      <c r="G1713" s="10">
        <v>45653</v>
      </c>
      <c r="H1713" s="11">
        <v>39333333</v>
      </c>
      <c r="I1713" s="11">
        <v>39333333</v>
      </c>
      <c r="J1713" s="11">
        <v>39333333</v>
      </c>
      <c r="K1713" s="11">
        <v>0</v>
      </c>
      <c r="L1713" s="18">
        <f t="shared" si="26"/>
        <v>100</v>
      </c>
      <c r="M1713" s="9"/>
      <c r="N1713" s="8"/>
      <c r="O1713" s="15"/>
      <c r="P1713" s="16"/>
    </row>
    <row r="1714" spans="2:16" customFormat="1" ht="76.5" customHeight="1" x14ac:dyDescent="0.25">
      <c r="B1714" s="8">
        <v>1740</v>
      </c>
      <c r="C1714" s="9" t="s">
        <v>1484</v>
      </c>
      <c r="D1714" s="9" t="s">
        <v>2294</v>
      </c>
      <c r="E1714" s="10">
        <v>45418</v>
      </c>
      <c r="F1714" s="10">
        <v>45646</v>
      </c>
      <c r="G1714" s="10">
        <v>45646</v>
      </c>
      <c r="H1714" s="11">
        <v>38166667</v>
      </c>
      <c r="I1714" s="11">
        <v>37666667</v>
      </c>
      <c r="J1714" s="11">
        <v>37666667</v>
      </c>
      <c r="K1714" s="11">
        <v>0</v>
      </c>
      <c r="L1714" s="18">
        <f t="shared" si="26"/>
        <v>99.999999999999986</v>
      </c>
      <c r="M1714" s="9" t="s">
        <v>2992</v>
      </c>
      <c r="N1714" s="8">
        <v>0</v>
      </c>
      <c r="O1714" s="15">
        <v>-500000</v>
      </c>
      <c r="P1714" s="16"/>
    </row>
    <row r="1715" spans="2:16" customFormat="1" ht="76.5" customHeight="1" x14ac:dyDescent="0.25">
      <c r="B1715" s="8">
        <v>1741</v>
      </c>
      <c r="C1715" s="9" t="s">
        <v>31</v>
      </c>
      <c r="D1715" s="9" t="s">
        <v>2670</v>
      </c>
      <c r="E1715" s="10">
        <v>45418</v>
      </c>
      <c r="F1715" s="10">
        <v>45656</v>
      </c>
      <c r="G1715" s="10">
        <v>45656</v>
      </c>
      <c r="H1715" s="11">
        <v>79666667</v>
      </c>
      <c r="I1715" s="11">
        <v>78666667</v>
      </c>
      <c r="J1715" s="11">
        <v>68666667</v>
      </c>
      <c r="K1715" s="11">
        <v>10000000</v>
      </c>
      <c r="L1715" s="18">
        <f t="shared" si="26"/>
        <v>87.288135647084175</v>
      </c>
      <c r="M1715" s="9" t="s">
        <v>2992</v>
      </c>
      <c r="N1715" s="8">
        <v>0</v>
      </c>
      <c r="O1715" s="15">
        <v>-1000000</v>
      </c>
      <c r="P1715" s="16"/>
    </row>
    <row r="1716" spans="2:16" customFormat="1" ht="76.5" customHeight="1" x14ac:dyDescent="0.25">
      <c r="B1716" s="8">
        <v>1742</v>
      </c>
      <c r="C1716" s="9" t="s">
        <v>1109</v>
      </c>
      <c r="D1716" s="9" t="s">
        <v>2671</v>
      </c>
      <c r="E1716" s="10">
        <v>45415</v>
      </c>
      <c r="F1716" s="10">
        <v>45656</v>
      </c>
      <c r="G1716" s="10">
        <v>45656</v>
      </c>
      <c r="H1716" s="11">
        <v>37323333</v>
      </c>
      <c r="I1716" s="11">
        <v>37323333</v>
      </c>
      <c r="J1716" s="11">
        <v>37323333</v>
      </c>
      <c r="K1716" s="11">
        <v>0</v>
      </c>
      <c r="L1716" s="18">
        <f t="shared" si="26"/>
        <v>100</v>
      </c>
      <c r="M1716" s="9"/>
      <c r="N1716" s="8"/>
      <c r="O1716" s="15"/>
      <c r="P1716" s="16"/>
    </row>
    <row r="1717" spans="2:16" customFormat="1" ht="76.5" customHeight="1" x14ac:dyDescent="0.25">
      <c r="B1717" s="8">
        <v>1743</v>
      </c>
      <c r="C1717" s="9" t="s">
        <v>1485</v>
      </c>
      <c r="D1717" s="9" t="s">
        <v>2603</v>
      </c>
      <c r="E1717" s="10">
        <v>45418</v>
      </c>
      <c r="F1717" s="10">
        <v>45642</v>
      </c>
      <c r="G1717" s="10">
        <v>45642</v>
      </c>
      <c r="H1717" s="11">
        <v>48877000</v>
      </c>
      <c r="I1717" s="11">
        <v>48877000</v>
      </c>
      <c r="J1717" s="11">
        <v>48877000</v>
      </c>
      <c r="K1717" s="11">
        <v>0</v>
      </c>
      <c r="L1717" s="18">
        <f t="shared" si="26"/>
        <v>100</v>
      </c>
      <c r="M1717" s="9"/>
      <c r="N1717" s="8"/>
      <c r="O1717" s="15"/>
      <c r="P1717" s="16"/>
    </row>
    <row r="1718" spans="2:16" customFormat="1" ht="76.5" customHeight="1" x14ac:dyDescent="0.25">
      <c r="B1718" s="8">
        <v>1744</v>
      </c>
      <c r="C1718" s="9" t="s">
        <v>1486</v>
      </c>
      <c r="D1718" s="9" t="s">
        <v>846</v>
      </c>
      <c r="E1718" s="10">
        <v>45418</v>
      </c>
      <c r="F1718" s="10">
        <v>45608</v>
      </c>
      <c r="G1718" s="10">
        <v>45608</v>
      </c>
      <c r="H1718" s="11">
        <v>52013333</v>
      </c>
      <c r="I1718" s="11">
        <v>52013333</v>
      </c>
      <c r="J1718" s="11">
        <v>52013333</v>
      </c>
      <c r="K1718" s="11">
        <v>0</v>
      </c>
      <c r="L1718" s="18">
        <f t="shared" si="26"/>
        <v>100</v>
      </c>
      <c r="M1718" s="9"/>
      <c r="N1718" s="8"/>
      <c r="O1718" s="15"/>
      <c r="P1718" s="16"/>
    </row>
    <row r="1719" spans="2:16" customFormat="1" ht="76.5" customHeight="1" x14ac:dyDescent="0.25">
      <c r="B1719" s="8">
        <v>1745</v>
      </c>
      <c r="C1719" s="9" t="s">
        <v>1487</v>
      </c>
      <c r="D1719" s="9" t="s">
        <v>2161</v>
      </c>
      <c r="E1719" s="10">
        <v>45418</v>
      </c>
      <c r="F1719" s="10">
        <v>45653</v>
      </c>
      <c r="G1719" s="10">
        <v>45653</v>
      </c>
      <c r="H1719" s="11">
        <v>62459533</v>
      </c>
      <c r="I1719" s="11">
        <v>62459533</v>
      </c>
      <c r="J1719" s="11">
        <v>62459533</v>
      </c>
      <c r="K1719" s="11">
        <v>0</v>
      </c>
      <c r="L1719" s="18">
        <f t="shared" si="26"/>
        <v>100</v>
      </c>
      <c r="M1719" s="9"/>
      <c r="N1719" s="8"/>
      <c r="O1719" s="15"/>
      <c r="P1719" s="16"/>
    </row>
    <row r="1720" spans="2:16" customFormat="1" ht="76.5" customHeight="1" x14ac:dyDescent="0.25">
      <c r="B1720" s="8">
        <v>1746</v>
      </c>
      <c r="C1720" s="9" t="s">
        <v>1203</v>
      </c>
      <c r="D1720" s="9" t="s">
        <v>2101</v>
      </c>
      <c r="E1720" s="10">
        <v>45418</v>
      </c>
      <c r="F1720" s="10">
        <v>45657</v>
      </c>
      <c r="G1720" s="10">
        <v>45657</v>
      </c>
      <c r="H1720" s="11">
        <v>35108776</v>
      </c>
      <c r="I1720" s="11">
        <v>34505680</v>
      </c>
      <c r="J1720" s="11">
        <v>34505680</v>
      </c>
      <c r="K1720" s="11">
        <v>0</v>
      </c>
      <c r="L1720" s="18">
        <f t="shared" si="26"/>
        <v>100</v>
      </c>
      <c r="M1720" s="9" t="s">
        <v>3079</v>
      </c>
      <c r="N1720" s="8">
        <v>0</v>
      </c>
      <c r="O1720" s="15">
        <v>-603096</v>
      </c>
      <c r="P1720" s="16"/>
    </row>
    <row r="1721" spans="2:16" customFormat="1" ht="76.5" customHeight="1" x14ac:dyDescent="0.25">
      <c r="B1721" s="8">
        <v>1747</v>
      </c>
      <c r="C1721" s="9" t="s">
        <v>1488</v>
      </c>
      <c r="D1721" s="9" t="s">
        <v>2672</v>
      </c>
      <c r="E1721" s="10">
        <v>45418</v>
      </c>
      <c r="F1721" s="10">
        <v>45639</v>
      </c>
      <c r="G1721" s="10">
        <v>45481</v>
      </c>
      <c r="H1721" s="11">
        <v>58400000</v>
      </c>
      <c r="I1721" s="11">
        <v>58400000</v>
      </c>
      <c r="J1721" s="11">
        <v>58400000</v>
      </c>
      <c r="K1721" s="11">
        <v>0</v>
      </c>
      <c r="L1721" s="18">
        <f t="shared" si="26"/>
        <v>100</v>
      </c>
      <c r="M1721" s="9"/>
      <c r="N1721" s="8"/>
      <c r="O1721" s="15"/>
      <c r="P1721" s="16"/>
    </row>
    <row r="1722" spans="2:16" customFormat="1" ht="76.5" customHeight="1" x14ac:dyDescent="0.25">
      <c r="B1722" s="8">
        <v>1748</v>
      </c>
      <c r="C1722" s="9" t="s">
        <v>1489</v>
      </c>
      <c r="D1722" s="9" t="s">
        <v>2673</v>
      </c>
      <c r="E1722" s="10">
        <v>45422</v>
      </c>
      <c r="F1722" s="10">
        <v>45657</v>
      </c>
      <c r="G1722" s="10">
        <v>45657</v>
      </c>
      <c r="H1722" s="11">
        <v>255957000</v>
      </c>
      <c r="I1722" s="11">
        <v>255957000</v>
      </c>
      <c r="J1722" s="11">
        <v>162319152</v>
      </c>
      <c r="K1722" s="11">
        <v>93637848</v>
      </c>
      <c r="L1722" s="18">
        <f t="shared" si="26"/>
        <v>63.416570752118517</v>
      </c>
      <c r="M1722" s="9" t="s">
        <v>3080</v>
      </c>
      <c r="N1722" s="8">
        <v>0</v>
      </c>
      <c r="O1722" s="15">
        <v>0</v>
      </c>
      <c r="P1722" s="16"/>
    </row>
    <row r="1723" spans="2:16" customFormat="1" ht="76.5" customHeight="1" x14ac:dyDescent="0.25">
      <c r="B1723" s="8">
        <v>1749</v>
      </c>
      <c r="C1723" s="9" t="s">
        <v>1490</v>
      </c>
      <c r="D1723" s="9" t="s">
        <v>2294</v>
      </c>
      <c r="E1723" s="10">
        <v>45418</v>
      </c>
      <c r="F1723" s="10">
        <v>45656</v>
      </c>
      <c r="G1723" s="10">
        <v>45656</v>
      </c>
      <c r="H1723" s="11">
        <v>39333333</v>
      </c>
      <c r="I1723" s="11">
        <v>39333333</v>
      </c>
      <c r="J1723" s="11">
        <v>39333333</v>
      </c>
      <c r="K1723" s="11">
        <v>0</v>
      </c>
      <c r="L1723" s="18">
        <f t="shared" si="26"/>
        <v>100</v>
      </c>
      <c r="M1723" s="9"/>
      <c r="N1723" s="8"/>
      <c r="O1723" s="15"/>
      <c r="P1723" s="16"/>
    </row>
    <row r="1724" spans="2:16" customFormat="1" ht="76.5" customHeight="1" x14ac:dyDescent="0.25">
      <c r="B1724" s="8">
        <v>1750</v>
      </c>
      <c r="C1724" s="9" t="s">
        <v>1491</v>
      </c>
      <c r="D1724" s="9" t="s">
        <v>422</v>
      </c>
      <c r="E1724" s="10">
        <v>45419</v>
      </c>
      <c r="F1724" s="10">
        <v>45555</v>
      </c>
      <c r="G1724" s="10">
        <v>45555</v>
      </c>
      <c r="H1724" s="11">
        <v>25260072</v>
      </c>
      <c r="I1724" s="11">
        <v>25260072</v>
      </c>
      <c r="J1724" s="11">
        <v>25260072</v>
      </c>
      <c r="K1724" s="11">
        <v>0</v>
      </c>
      <c r="L1724" s="18">
        <f t="shared" si="26"/>
        <v>100</v>
      </c>
      <c r="M1724" s="9"/>
      <c r="N1724" s="8"/>
      <c r="O1724" s="15"/>
      <c r="P1724" s="16"/>
    </row>
    <row r="1725" spans="2:16" customFormat="1" ht="76.5" customHeight="1" x14ac:dyDescent="0.25">
      <c r="B1725" s="8">
        <v>1751</v>
      </c>
      <c r="C1725" s="9" t="s">
        <v>1096</v>
      </c>
      <c r="D1725" s="9" t="s">
        <v>800</v>
      </c>
      <c r="E1725" s="10">
        <v>45420</v>
      </c>
      <c r="F1725" s="10">
        <v>45613</v>
      </c>
      <c r="G1725" s="10">
        <v>45639</v>
      </c>
      <c r="H1725" s="11">
        <v>72254467</v>
      </c>
      <c r="I1725" s="11">
        <v>82141920</v>
      </c>
      <c r="J1725" s="11">
        <v>82141920</v>
      </c>
      <c r="K1725" s="11">
        <v>0</v>
      </c>
      <c r="L1725" s="18">
        <f t="shared" si="26"/>
        <v>100</v>
      </c>
      <c r="M1725" s="9" t="s">
        <v>3030</v>
      </c>
      <c r="N1725" s="8">
        <v>26</v>
      </c>
      <c r="O1725" s="15">
        <v>9887453</v>
      </c>
      <c r="P1725" s="16"/>
    </row>
    <row r="1726" spans="2:16" customFormat="1" ht="76.5" customHeight="1" x14ac:dyDescent="0.25">
      <c r="B1726" s="8">
        <v>1752</v>
      </c>
      <c r="C1726" s="9" t="s">
        <v>338</v>
      </c>
      <c r="D1726" s="9" t="s">
        <v>800</v>
      </c>
      <c r="E1726" s="10">
        <v>45420</v>
      </c>
      <c r="F1726" s="10">
        <v>45542</v>
      </c>
      <c r="G1726" s="10">
        <v>45542</v>
      </c>
      <c r="H1726" s="11">
        <v>27516000</v>
      </c>
      <c r="I1726" s="11">
        <v>27516000</v>
      </c>
      <c r="J1726" s="11">
        <v>27516000</v>
      </c>
      <c r="K1726" s="11">
        <v>0</v>
      </c>
      <c r="L1726" s="18">
        <f t="shared" si="26"/>
        <v>100</v>
      </c>
      <c r="M1726" s="9"/>
      <c r="N1726" s="8"/>
      <c r="O1726" s="15"/>
      <c r="P1726" s="16"/>
    </row>
    <row r="1727" spans="2:16" customFormat="1" ht="76.5" customHeight="1" x14ac:dyDescent="0.25">
      <c r="B1727" s="8">
        <v>1753</v>
      </c>
      <c r="C1727" s="9" t="s">
        <v>589</v>
      </c>
      <c r="D1727" s="9" t="s">
        <v>803</v>
      </c>
      <c r="E1727" s="10">
        <v>45421</v>
      </c>
      <c r="F1727" s="10">
        <v>45542</v>
      </c>
      <c r="G1727" s="10">
        <v>45542</v>
      </c>
      <c r="H1727" s="11">
        <v>17092400</v>
      </c>
      <c r="I1727" s="11">
        <v>16949964</v>
      </c>
      <c r="J1727" s="11">
        <v>16949964</v>
      </c>
      <c r="K1727" s="11">
        <v>0</v>
      </c>
      <c r="L1727" s="18">
        <f t="shared" si="26"/>
        <v>100</v>
      </c>
      <c r="M1727" s="9"/>
      <c r="N1727" s="8"/>
      <c r="O1727" s="15"/>
      <c r="P1727" s="16"/>
    </row>
    <row r="1728" spans="2:16" customFormat="1" ht="76.5" customHeight="1" x14ac:dyDescent="0.25">
      <c r="B1728" s="8">
        <v>1754</v>
      </c>
      <c r="C1728" s="9" t="s">
        <v>37</v>
      </c>
      <c r="D1728" s="9" t="s">
        <v>429</v>
      </c>
      <c r="E1728" s="10">
        <v>45421</v>
      </c>
      <c r="F1728" s="10">
        <v>45639</v>
      </c>
      <c r="G1728" s="10">
        <v>45639</v>
      </c>
      <c r="H1728" s="11">
        <v>49528800</v>
      </c>
      <c r="I1728" s="11">
        <v>49528800</v>
      </c>
      <c r="J1728" s="11">
        <v>49299500</v>
      </c>
      <c r="K1728" s="11">
        <v>229300</v>
      </c>
      <c r="L1728" s="18">
        <f t="shared" si="26"/>
        <v>99.537037037037038</v>
      </c>
      <c r="M1728" s="9"/>
      <c r="N1728" s="8"/>
      <c r="O1728" s="15"/>
      <c r="P1728" s="16"/>
    </row>
    <row r="1729" spans="2:16" customFormat="1" ht="76.5" customHeight="1" x14ac:dyDescent="0.25">
      <c r="B1729" s="8">
        <v>1756</v>
      </c>
      <c r="C1729" s="9" t="s">
        <v>627</v>
      </c>
      <c r="D1729" s="9" t="s">
        <v>798</v>
      </c>
      <c r="E1729" s="10">
        <v>45421</v>
      </c>
      <c r="F1729" s="10">
        <v>45572</v>
      </c>
      <c r="G1729" s="10">
        <v>45572</v>
      </c>
      <c r="H1729" s="11">
        <v>31655000</v>
      </c>
      <c r="I1729" s="11">
        <v>31443966</v>
      </c>
      <c r="J1729" s="11">
        <v>31443966</v>
      </c>
      <c r="K1729" s="11">
        <v>0</v>
      </c>
      <c r="L1729" s="18">
        <f t="shared" si="26"/>
        <v>100</v>
      </c>
      <c r="M1729" s="9"/>
      <c r="N1729" s="8"/>
      <c r="O1729" s="15"/>
      <c r="P1729" s="16"/>
    </row>
    <row r="1730" spans="2:16" customFormat="1" ht="76.5" customHeight="1" x14ac:dyDescent="0.25">
      <c r="B1730" s="8">
        <v>1757</v>
      </c>
      <c r="C1730" s="9" t="s">
        <v>90</v>
      </c>
      <c r="D1730" s="9" t="s">
        <v>426</v>
      </c>
      <c r="E1730" s="10">
        <v>45421</v>
      </c>
      <c r="F1730" s="10">
        <v>45572</v>
      </c>
      <c r="G1730" s="10">
        <v>45572</v>
      </c>
      <c r="H1730" s="11">
        <v>31655000</v>
      </c>
      <c r="I1730" s="11">
        <v>31443966</v>
      </c>
      <c r="J1730" s="11">
        <v>31443966</v>
      </c>
      <c r="K1730" s="11">
        <v>0</v>
      </c>
      <c r="L1730" s="18">
        <f t="shared" si="26"/>
        <v>100</v>
      </c>
      <c r="M1730" s="9"/>
      <c r="N1730" s="8"/>
      <c r="O1730" s="15"/>
      <c r="P1730" s="16"/>
    </row>
    <row r="1731" spans="2:16" customFormat="1" ht="76.5" customHeight="1" x14ac:dyDescent="0.25">
      <c r="B1731" s="8">
        <v>1758</v>
      </c>
      <c r="C1731" s="9" t="s">
        <v>1492</v>
      </c>
      <c r="D1731" s="9" t="s">
        <v>829</v>
      </c>
      <c r="E1731" s="10">
        <v>45420</v>
      </c>
      <c r="F1731" s="10">
        <v>45542</v>
      </c>
      <c r="G1731" s="10">
        <v>45542</v>
      </c>
      <c r="H1731" s="11">
        <v>10990000</v>
      </c>
      <c r="I1731" s="11">
        <v>10990000</v>
      </c>
      <c r="J1731" s="11">
        <v>10990000</v>
      </c>
      <c r="K1731" s="11">
        <v>0</v>
      </c>
      <c r="L1731" s="18">
        <f t="shared" si="26"/>
        <v>100</v>
      </c>
      <c r="M1731" s="9"/>
      <c r="N1731" s="8"/>
      <c r="O1731" s="15"/>
      <c r="P1731" s="16"/>
    </row>
    <row r="1732" spans="2:16" customFormat="1" ht="76.5" customHeight="1" x14ac:dyDescent="0.25">
      <c r="B1732" s="8">
        <v>1759</v>
      </c>
      <c r="C1732" s="9" t="s">
        <v>229</v>
      </c>
      <c r="D1732" s="9" t="s">
        <v>829</v>
      </c>
      <c r="E1732" s="10">
        <v>45420</v>
      </c>
      <c r="F1732" s="10">
        <v>45631</v>
      </c>
      <c r="G1732" s="10">
        <v>45631</v>
      </c>
      <c r="H1732" s="11">
        <v>19049333</v>
      </c>
      <c r="I1732" s="11">
        <v>19049333</v>
      </c>
      <c r="J1732" s="11">
        <v>19049333</v>
      </c>
      <c r="K1732" s="11">
        <v>0</v>
      </c>
      <c r="L1732" s="18">
        <f t="shared" si="26"/>
        <v>100</v>
      </c>
      <c r="M1732" s="9"/>
      <c r="N1732" s="8"/>
      <c r="O1732" s="15"/>
      <c r="P1732" s="16"/>
    </row>
    <row r="1733" spans="2:16" customFormat="1" ht="76.5" customHeight="1" x14ac:dyDescent="0.25">
      <c r="B1733" s="8">
        <v>1760</v>
      </c>
      <c r="C1733" s="9" t="s">
        <v>1095</v>
      </c>
      <c r="D1733" s="9" t="s">
        <v>829</v>
      </c>
      <c r="E1733" s="10">
        <v>45420</v>
      </c>
      <c r="F1733" s="10">
        <v>45631</v>
      </c>
      <c r="G1733" s="10">
        <v>45631</v>
      </c>
      <c r="H1733" s="11">
        <v>19049333</v>
      </c>
      <c r="I1733" s="11">
        <v>19049333</v>
      </c>
      <c r="J1733" s="11">
        <v>19049333</v>
      </c>
      <c r="K1733" s="11">
        <v>0</v>
      </c>
      <c r="L1733" s="18">
        <f t="shared" ref="L1733:L1796" si="27">100/I1733*J1733</f>
        <v>100</v>
      </c>
      <c r="M1733" s="9"/>
      <c r="N1733" s="8"/>
      <c r="O1733" s="15"/>
      <c r="P1733" s="16"/>
    </row>
    <row r="1734" spans="2:16" customFormat="1" ht="76.5" customHeight="1" x14ac:dyDescent="0.25">
      <c r="B1734" s="8">
        <v>1761</v>
      </c>
      <c r="C1734" s="9" t="s">
        <v>227</v>
      </c>
      <c r="D1734" s="9" t="s">
        <v>829</v>
      </c>
      <c r="E1734" s="10">
        <v>45422</v>
      </c>
      <c r="F1734" s="10">
        <v>45542</v>
      </c>
      <c r="G1734" s="10">
        <v>45542</v>
      </c>
      <c r="H1734" s="11">
        <v>10990000</v>
      </c>
      <c r="I1734" s="11">
        <v>10898416</v>
      </c>
      <c r="J1734" s="11">
        <v>10898416</v>
      </c>
      <c r="K1734" s="11">
        <v>0</v>
      </c>
      <c r="L1734" s="18">
        <f t="shared" si="27"/>
        <v>99.999999999999986</v>
      </c>
      <c r="M1734" s="9"/>
      <c r="N1734" s="8"/>
      <c r="O1734" s="15"/>
      <c r="P1734" s="16"/>
    </row>
    <row r="1735" spans="2:16" customFormat="1" ht="76.5" customHeight="1" x14ac:dyDescent="0.25">
      <c r="B1735" s="8">
        <v>1762</v>
      </c>
      <c r="C1735" s="9" t="s">
        <v>1493</v>
      </c>
      <c r="D1735" s="9" t="s">
        <v>2674</v>
      </c>
      <c r="E1735" s="10">
        <v>45419</v>
      </c>
      <c r="F1735" s="10">
        <v>45646</v>
      </c>
      <c r="G1735" s="10">
        <v>45646</v>
      </c>
      <c r="H1735" s="11">
        <v>33000000</v>
      </c>
      <c r="I1735" s="11">
        <v>33000000</v>
      </c>
      <c r="J1735" s="11">
        <v>33000000</v>
      </c>
      <c r="K1735" s="11">
        <v>0</v>
      </c>
      <c r="L1735" s="18">
        <f t="shared" si="27"/>
        <v>100</v>
      </c>
      <c r="M1735" s="9"/>
      <c r="N1735" s="8"/>
      <c r="O1735" s="15"/>
      <c r="P1735" s="16"/>
    </row>
    <row r="1736" spans="2:16" customFormat="1" ht="76.5" customHeight="1" x14ac:dyDescent="0.25">
      <c r="B1736" s="8">
        <v>1763</v>
      </c>
      <c r="C1736" s="9" t="s">
        <v>1494</v>
      </c>
      <c r="D1736" s="9" t="s">
        <v>2428</v>
      </c>
      <c r="E1736" s="10">
        <v>45420</v>
      </c>
      <c r="F1736" s="10">
        <v>45642</v>
      </c>
      <c r="G1736" s="10">
        <v>45642</v>
      </c>
      <c r="H1736" s="11">
        <v>49246530</v>
      </c>
      <c r="I1736" s="11">
        <v>49246530</v>
      </c>
      <c r="J1736" s="11">
        <v>49246530</v>
      </c>
      <c r="K1736" s="11">
        <v>0</v>
      </c>
      <c r="L1736" s="18">
        <f t="shared" si="27"/>
        <v>100</v>
      </c>
      <c r="M1736" s="9"/>
      <c r="N1736" s="8"/>
      <c r="O1736" s="15"/>
      <c r="P1736" s="16"/>
    </row>
    <row r="1737" spans="2:16" customFormat="1" ht="76.5" customHeight="1" x14ac:dyDescent="0.25">
      <c r="B1737" s="8">
        <v>1764</v>
      </c>
      <c r="C1737" s="9" t="s">
        <v>1495</v>
      </c>
      <c r="D1737" s="9" t="s">
        <v>787</v>
      </c>
      <c r="E1737" s="10">
        <v>45420</v>
      </c>
      <c r="F1737" s="10">
        <v>45642</v>
      </c>
      <c r="G1737" s="10">
        <v>45642</v>
      </c>
      <c r="H1737" s="11">
        <v>44414587</v>
      </c>
      <c r="I1737" s="11">
        <v>44414587</v>
      </c>
      <c r="J1737" s="11">
        <v>44414587</v>
      </c>
      <c r="K1737" s="11">
        <v>0</v>
      </c>
      <c r="L1737" s="18">
        <f t="shared" si="27"/>
        <v>100</v>
      </c>
      <c r="M1737" s="9"/>
      <c r="N1737" s="8"/>
      <c r="O1737" s="15"/>
      <c r="P1737" s="16"/>
    </row>
    <row r="1738" spans="2:16" customFormat="1" ht="76.5" customHeight="1" x14ac:dyDescent="0.25">
      <c r="B1738" s="8">
        <v>1766</v>
      </c>
      <c r="C1738" s="9" t="s">
        <v>308</v>
      </c>
      <c r="D1738" s="9" t="s">
        <v>2675</v>
      </c>
      <c r="E1738" s="10">
        <v>45421</v>
      </c>
      <c r="F1738" s="10">
        <v>45656</v>
      </c>
      <c r="G1738" s="10">
        <v>45657</v>
      </c>
      <c r="H1738" s="11">
        <v>45875025</v>
      </c>
      <c r="I1738" s="11">
        <v>47256128</v>
      </c>
      <c r="J1738" s="11">
        <v>47256128</v>
      </c>
      <c r="K1738" s="11">
        <v>0</v>
      </c>
      <c r="L1738" s="18">
        <f t="shared" si="27"/>
        <v>100</v>
      </c>
      <c r="M1738" s="9" t="s">
        <v>3030</v>
      </c>
      <c r="N1738" s="8">
        <v>1</v>
      </c>
      <c r="O1738" s="15">
        <v>1381103</v>
      </c>
      <c r="P1738" s="16"/>
    </row>
    <row r="1739" spans="2:16" customFormat="1" ht="76.5" customHeight="1" x14ac:dyDescent="0.25">
      <c r="B1739" s="8">
        <v>1767</v>
      </c>
      <c r="C1739" s="9" t="s">
        <v>1139</v>
      </c>
      <c r="D1739" s="9" t="s">
        <v>868</v>
      </c>
      <c r="E1739" s="10">
        <v>45420</v>
      </c>
      <c r="F1739" s="10">
        <v>45642</v>
      </c>
      <c r="G1739" s="10">
        <v>45642</v>
      </c>
      <c r="H1739" s="11">
        <v>45875025</v>
      </c>
      <c r="I1739" s="11">
        <v>48807675</v>
      </c>
      <c r="J1739" s="11">
        <v>48807675</v>
      </c>
      <c r="K1739" s="11">
        <v>0</v>
      </c>
      <c r="L1739" s="18">
        <f t="shared" si="27"/>
        <v>100</v>
      </c>
      <c r="M1739" s="9" t="s">
        <v>3030</v>
      </c>
      <c r="N1739" s="8">
        <v>15</v>
      </c>
      <c r="O1739" s="15">
        <v>2932650</v>
      </c>
      <c r="P1739" s="16"/>
    </row>
    <row r="1740" spans="2:16" customFormat="1" ht="76.5" customHeight="1" x14ac:dyDescent="0.25">
      <c r="B1740" s="8">
        <v>1768</v>
      </c>
      <c r="C1740" s="9" t="s">
        <v>1496</v>
      </c>
      <c r="D1740" s="9" t="s">
        <v>2273</v>
      </c>
      <c r="E1740" s="10">
        <v>45420</v>
      </c>
      <c r="F1740" s="10">
        <v>45642</v>
      </c>
      <c r="G1740" s="10">
        <v>45642</v>
      </c>
      <c r="H1740" s="11">
        <v>89078031</v>
      </c>
      <c r="I1740" s="11">
        <v>88671282</v>
      </c>
      <c r="J1740" s="11">
        <v>88671282</v>
      </c>
      <c r="K1740" s="11">
        <v>0</v>
      </c>
      <c r="L1740" s="18">
        <f t="shared" si="27"/>
        <v>100.00000000000001</v>
      </c>
      <c r="M1740" s="9" t="s">
        <v>2992</v>
      </c>
      <c r="N1740" s="8">
        <v>0</v>
      </c>
      <c r="O1740" s="15">
        <v>-406749</v>
      </c>
      <c r="P1740" s="16"/>
    </row>
    <row r="1741" spans="2:16" customFormat="1" ht="76.5" customHeight="1" x14ac:dyDescent="0.25">
      <c r="B1741" s="8">
        <v>1769</v>
      </c>
      <c r="C1741" s="9" t="s">
        <v>1099</v>
      </c>
      <c r="D1741" s="9" t="s">
        <v>2347</v>
      </c>
      <c r="E1741" s="10">
        <v>45420</v>
      </c>
      <c r="F1741" s="10">
        <v>45642</v>
      </c>
      <c r="G1741" s="10">
        <v>45642</v>
      </c>
      <c r="H1741" s="11">
        <v>45363879</v>
      </c>
      <c r="I1741" s="11">
        <v>45363879</v>
      </c>
      <c r="J1741" s="11">
        <v>45363879</v>
      </c>
      <c r="K1741" s="11">
        <v>0</v>
      </c>
      <c r="L1741" s="18">
        <f t="shared" si="27"/>
        <v>100</v>
      </c>
      <c r="M1741" s="9"/>
      <c r="N1741" s="8"/>
      <c r="O1741" s="15"/>
      <c r="P1741" s="16"/>
    </row>
    <row r="1742" spans="2:16" customFormat="1" ht="76.5" customHeight="1" x14ac:dyDescent="0.25">
      <c r="B1742" s="8">
        <v>1770</v>
      </c>
      <c r="C1742" s="9" t="s">
        <v>532</v>
      </c>
      <c r="D1742" s="9" t="s">
        <v>842</v>
      </c>
      <c r="E1742" s="10">
        <v>45420</v>
      </c>
      <c r="F1742" s="10">
        <v>45656</v>
      </c>
      <c r="G1742" s="10">
        <v>45656</v>
      </c>
      <c r="H1742" s="11">
        <v>82517649</v>
      </c>
      <c r="I1742" s="11">
        <v>82517649</v>
      </c>
      <c r="J1742" s="11">
        <v>82517649</v>
      </c>
      <c r="K1742" s="11">
        <v>0</v>
      </c>
      <c r="L1742" s="18">
        <f t="shared" si="27"/>
        <v>100</v>
      </c>
      <c r="M1742" s="9"/>
      <c r="N1742" s="8"/>
      <c r="O1742" s="15"/>
      <c r="P1742" s="16"/>
    </row>
    <row r="1743" spans="2:16" customFormat="1" ht="76.5" customHeight="1" x14ac:dyDescent="0.25">
      <c r="B1743" s="8">
        <v>1771</v>
      </c>
      <c r="C1743" s="9" t="s">
        <v>1497</v>
      </c>
      <c r="D1743" s="9" t="s">
        <v>2676</v>
      </c>
      <c r="E1743" s="10">
        <v>45420</v>
      </c>
      <c r="F1743" s="10">
        <v>45642</v>
      </c>
      <c r="G1743" s="10">
        <v>45642</v>
      </c>
      <c r="H1743" s="11">
        <v>50324229</v>
      </c>
      <c r="I1743" s="11">
        <v>50324229</v>
      </c>
      <c r="J1743" s="11">
        <v>50324229</v>
      </c>
      <c r="K1743" s="11">
        <v>0</v>
      </c>
      <c r="L1743" s="18">
        <f t="shared" si="27"/>
        <v>100</v>
      </c>
      <c r="M1743" s="9"/>
      <c r="N1743" s="8"/>
      <c r="O1743" s="15"/>
      <c r="P1743" s="16"/>
    </row>
    <row r="1744" spans="2:16" customFormat="1" ht="76.5" customHeight="1" x14ac:dyDescent="0.25">
      <c r="B1744" s="8">
        <v>1772</v>
      </c>
      <c r="C1744" s="9" t="s">
        <v>1183</v>
      </c>
      <c r="D1744" s="9" t="s">
        <v>2427</v>
      </c>
      <c r="E1744" s="10">
        <v>45420</v>
      </c>
      <c r="F1744" s="10">
        <v>45642</v>
      </c>
      <c r="G1744" s="10">
        <v>45642</v>
      </c>
      <c r="H1744" s="11">
        <v>89078031</v>
      </c>
      <c r="I1744" s="11">
        <v>89078031</v>
      </c>
      <c r="J1744" s="11">
        <v>89078031</v>
      </c>
      <c r="K1744" s="11">
        <v>0</v>
      </c>
      <c r="L1744" s="18">
        <f t="shared" si="27"/>
        <v>99.999999999999986</v>
      </c>
      <c r="M1744" s="9"/>
      <c r="N1744" s="8"/>
      <c r="O1744" s="15"/>
      <c r="P1744" s="16"/>
    </row>
    <row r="1745" spans="2:16" customFormat="1" ht="76.5" customHeight="1" x14ac:dyDescent="0.25">
      <c r="B1745" s="8">
        <v>1774</v>
      </c>
      <c r="C1745" s="9" t="s">
        <v>1498</v>
      </c>
      <c r="D1745" s="9" t="s">
        <v>2677</v>
      </c>
      <c r="E1745" s="10">
        <v>45419</v>
      </c>
      <c r="F1745" s="10">
        <v>45646</v>
      </c>
      <c r="G1745" s="10">
        <v>45646</v>
      </c>
      <c r="H1745" s="11">
        <v>37333333</v>
      </c>
      <c r="I1745" s="11">
        <v>0</v>
      </c>
      <c r="J1745" s="11">
        <v>0</v>
      </c>
      <c r="K1745" s="11">
        <v>0</v>
      </c>
      <c r="L1745" s="18">
        <v>0</v>
      </c>
      <c r="M1745" s="9" t="s">
        <v>2993</v>
      </c>
      <c r="N1745" s="8">
        <v>-206</v>
      </c>
      <c r="O1745" s="15">
        <v>-37333333</v>
      </c>
      <c r="P1745" s="16"/>
    </row>
    <row r="1746" spans="2:16" customFormat="1" ht="76.5" customHeight="1" x14ac:dyDescent="0.25">
      <c r="B1746" s="8">
        <v>1776</v>
      </c>
      <c r="C1746" s="9" t="s">
        <v>321</v>
      </c>
      <c r="D1746" s="9" t="s">
        <v>836</v>
      </c>
      <c r="E1746" s="10">
        <v>45421</v>
      </c>
      <c r="F1746" s="10">
        <v>45633</v>
      </c>
      <c r="G1746" s="10">
        <v>45633</v>
      </c>
      <c r="H1746" s="11">
        <v>41300000</v>
      </c>
      <c r="I1746" s="11">
        <v>41300000</v>
      </c>
      <c r="J1746" s="11">
        <v>41300000</v>
      </c>
      <c r="K1746" s="11">
        <v>0</v>
      </c>
      <c r="L1746" s="18">
        <f t="shared" si="27"/>
        <v>100.00000000000001</v>
      </c>
      <c r="M1746" s="9"/>
      <c r="N1746" s="8"/>
      <c r="O1746" s="15"/>
      <c r="P1746" s="16"/>
    </row>
    <row r="1747" spans="2:16" customFormat="1" ht="76.5" customHeight="1" x14ac:dyDescent="0.25">
      <c r="B1747" s="8">
        <v>1777</v>
      </c>
      <c r="C1747" s="9" t="s">
        <v>537</v>
      </c>
      <c r="D1747" s="9" t="s">
        <v>836</v>
      </c>
      <c r="E1747" s="10">
        <v>45421</v>
      </c>
      <c r="F1747" s="10">
        <v>45633</v>
      </c>
      <c r="G1747" s="10">
        <v>45633</v>
      </c>
      <c r="H1747" s="11">
        <v>41300000</v>
      </c>
      <c r="I1747" s="11">
        <v>41300000</v>
      </c>
      <c r="J1747" s="11">
        <v>41300000</v>
      </c>
      <c r="K1747" s="11">
        <v>0</v>
      </c>
      <c r="L1747" s="18">
        <f t="shared" si="27"/>
        <v>100.00000000000001</v>
      </c>
      <c r="M1747" s="9"/>
      <c r="N1747" s="8"/>
      <c r="O1747" s="15"/>
      <c r="P1747" s="16"/>
    </row>
    <row r="1748" spans="2:16" customFormat="1" ht="76.5" customHeight="1" x14ac:dyDescent="0.25">
      <c r="B1748" s="8">
        <v>1778</v>
      </c>
      <c r="C1748" s="9" t="s">
        <v>233</v>
      </c>
      <c r="D1748" s="9" t="s">
        <v>831</v>
      </c>
      <c r="E1748" s="10">
        <v>45421</v>
      </c>
      <c r="F1748" s="10">
        <v>45646</v>
      </c>
      <c r="G1748" s="10">
        <v>45646</v>
      </c>
      <c r="H1748" s="11">
        <v>61696666</v>
      </c>
      <c r="I1748" s="11">
        <v>61696666</v>
      </c>
      <c r="J1748" s="11">
        <v>61696666</v>
      </c>
      <c r="K1748" s="11">
        <v>0</v>
      </c>
      <c r="L1748" s="18">
        <f t="shared" si="27"/>
        <v>100</v>
      </c>
      <c r="M1748" s="9"/>
      <c r="N1748" s="8"/>
      <c r="O1748" s="15"/>
      <c r="P1748" s="16"/>
    </row>
    <row r="1749" spans="2:16" customFormat="1" ht="76.5" customHeight="1" x14ac:dyDescent="0.25">
      <c r="B1749" s="8">
        <v>1779</v>
      </c>
      <c r="C1749" s="9" t="s">
        <v>1499</v>
      </c>
      <c r="D1749" s="9" t="s">
        <v>2286</v>
      </c>
      <c r="E1749" s="10">
        <v>45421</v>
      </c>
      <c r="F1749" s="10">
        <v>45646</v>
      </c>
      <c r="G1749" s="10">
        <v>45646</v>
      </c>
      <c r="H1749" s="11">
        <v>43856666</v>
      </c>
      <c r="I1749" s="11">
        <v>43856666</v>
      </c>
      <c r="J1749" s="11">
        <v>43856666</v>
      </c>
      <c r="K1749" s="11">
        <v>0</v>
      </c>
      <c r="L1749" s="18">
        <f t="shared" si="27"/>
        <v>100</v>
      </c>
      <c r="M1749" s="9"/>
      <c r="N1749" s="8"/>
      <c r="O1749" s="15"/>
      <c r="P1749" s="16"/>
    </row>
    <row r="1750" spans="2:16" customFormat="1" ht="76.5" customHeight="1" x14ac:dyDescent="0.25">
      <c r="B1750" s="8">
        <v>1780</v>
      </c>
      <c r="C1750" s="9" t="s">
        <v>619</v>
      </c>
      <c r="D1750" s="9" t="s">
        <v>809</v>
      </c>
      <c r="E1750" s="10">
        <v>45421</v>
      </c>
      <c r="F1750" s="10">
        <v>45633</v>
      </c>
      <c r="G1750" s="10">
        <v>45652</v>
      </c>
      <c r="H1750" s="11">
        <v>32340000</v>
      </c>
      <c r="I1750" s="11">
        <v>35266000</v>
      </c>
      <c r="J1750" s="11">
        <v>35266000</v>
      </c>
      <c r="K1750" s="11">
        <v>0</v>
      </c>
      <c r="L1750" s="18">
        <f t="shared" si="27"/>
        <v>100</v>
      </c>
      <c r="M1750" s="9" t="s">
        <v>3030</v>
      </c>
      <c r="N1750" s="8">
        <v>19</v>
      </c>
      <c r="O1750" s="15">
        <v>2926000</v>
      </c>
      <c r="P1750" s="16"/>
    </row>
    <row r="1751" spans="2:16" customFormat="1" ht="76.5" customHeight="1" x14ac:dyDescent="0.25">
      <c r="B1751" s="8">
        <v>1781</v>
      </c>
      <c r="C1751" s="9" t="s">
        <v>305</v>
      </c>
      <c r="D1751" s="9" t="s">
        <v>419</v>
      </c>
      <c r="E1751" s="10">
        <v>45421</v>
      </c>
      <c r="F1751" s="10">
        <v>45646</v>
      </c>
      <c r="G1751" s="10">
        <v>45646</v>
      </c>
      <c r="H1751" s="11">
        <v>22300000</v>
      </c>
      <c r="I1751" s="11">
        <v>22300000</v>
      </c>
      <c r="J1751" s="11">
        <v>22300000</v>
      </c>
      <c r="K1751" s="11">
        <v>0</v>
      </c>
      <c r="L1751" s="18">
        <f t="shared" si="27"/>
        <v>100</v>
      </c>
      <c r="M1751" s="9"/>
      <c r="N1751" s="8"/>
      <c r="O1751" s="15"/>
      <c r="P1751" s="16"/>
    </row>
    <row r="1752" spans="2:16" customFormat="1" ht="76.5" customHeight="1" x14ac:dyDescent="0.25">
      <c r="B1752" s="8">
        <v>1782</v>
      </c>
      <c r="C1752" s="9" t="s">
        <v>1500</v>
      </c>
      <c r="D1752" s="9" t="s">
        <v>2678</v>
      </c>
      <c r="E1752" s="10">
        <v>45420</v>
      </c>
      <c r="F1752" s="10">
        <v>45657</v>
      </c>
      <c r="G1752" s="10">
        <v>45657</v>
      </c>
      <c r="H1752" s="11">
        <v>38999984</v>
      </c>
      <c r="I1752" s="11">
        <v>38999984</v>
      </c>
      <c r="J1752" s="11">
        <v>38999984</v>
      </c>
      <c r="K1752" s="11">
        <v>0</v>
      </c>
      <c r="L1752" s="18">
        <f t="shared" si="27"/>
        <v>100.00000000000001</v>
      </c>
      <c r="M1752" s="9"/>
      <c r="N1752" s="8"/>
      <c r="O1752" s="15"/>
      <c r="P1752" s="16"/>
    </row>
    <row r="1753" spans="2:16" customFormat="1" ht="76.5" customHeight="1" x14ac:dyDescent="0.25">
      <c r="B1753" s="8">
        <v>1783</v>
      </c>
      <c r="C1753" s="9" t="s">
        <v>1501</v>
      </c>
      <c r="D1753" s="9" t="s">
        <v>2679</v>
      </c>
      <c r="E1753" s="10">
        <v>45420</v>
      </c>
      <c r="F1753" s="10">
        <v>45657</v>
      </c>
      <c r="G1753" s="10">
        <v>45657</v>
      </c>
      <c r="H1753" s="11">
        <v>38999984</v>
      </c>
      <c r="I1753" s="11">
        <v>38999984</v>
      </c>
      <c r="J1753" s="11">
        <v>38999984</v>
      </c>
      <c r="K1753" s="11">
        <v>0</v>
      </c>
      <c r="L1753" s="18">
        <f t="shared" si="27"/>
        <v>100.00000000000001</v>
      </c>
      <c r="M1753" s="9"/>
      <c r="N1753" s="8"/>
      <c r="O1753" s="15"/>
      <c r="P1753" s="16"/>
    </row>
    <row r="1754" spans="2:16" customFormat="1" ht="76.5" customHeight="1" x14ac:dyDescent="0.25">
      <c r="B1754" s="8">
        <v>1784</v>
      </c>
      <c r="C1754" s="9" t="s">
        <v>1502</v>
      </c>
      <c r="D1754" s="9" t="s">
        <v>2680</v>
      </c>
      <c r="E1754" s="10">
        <v>45420</v>
      </c>
      <c r="F1754" s="10">
        <v>45657</v>
      </c>
      <c r="G1754" s="10">
        <v>45657</v>
      </c>
      <c r="H1754" s="11">
        <v>17456400</v>
      </c>
      <c r="I1754" s="11">
        <v>17456400</v>
      </c>
      <c r="J1754" s="11">
        <v>17456400</v>
      </c>
      <c r="K1754" s="11">
        <v>0</v>
      </c>
      <c r="L1754" s="18">
        <f t="shared" si="27"/>
        <v>100</v>
      </c>
      <c r="M1754" s="9"/>
      <c r="N1754" s="8"/>
      <c r="O1754" s="15"/>
      <c r="P1754" s="16"/>
    </row>
    <row r="1755" spans="2:16" customFormat="1" ht="76.5" customHeight="1" x14ac:dyDescent="0.25">
      <c r="B1755" s="8">
        <v>1785</v>
      </c>
      <c r="C1755" s="9" t="s">
        <v>1503</v>
      </c>
      <c r="D1755" s="9" t="s">
        <v>2681</v>
      </c>
      <c r="E1755" s="10">
        <v>45420</v>
      </c>
      <c r="F1755" s="10">
        <v>45657</v>
      </c>
      <c r="G1755" s="10">
        <v>45657</v>
      </c>
      <c r="H1755" s="11">
        <v>908003000</v>
      </c>
      <c r="I1755" s="11">
        <v>908003000</v>
      </c>
      <c r="J1755" s="11">
        <v>523009275</v>
      </c>
      <c r="K1755" s="11">
        <v>384993725</v>
      </c>
      <c r="L1755" s="18">
        <f t="shared" si="27"/>
        <v>57.599950110296987</v>
      </c>
      <c r="M1755" s="9" t="s">
        <v>3081</v>
      </c>
      <c r="N1755" s="8">
        <v>0</v>
      </c>
      <c r="O1755" s="15">
        <v>0</v>
      </c>
      <c r="P1755" s="16"/>
    </row>
    <row r="1756" spans="2:16" customFormat="1" ht="76.5" customHeight="1" x14ac:dyDescent="0.25">
      <c r="B1756" s="8">
        <v>1786</v>
      </c>
      <c r="C1756" s="9" t="s">
        <v>1504</v>
      </c>
      <c r="D1756" s="9" t="s">
        <v>2682</v>
      </c>
      <c r="E1756" s="10">
        <v>45420</v>
      </c>
      <c r="F1756" s="10">
        <v>45656</v>
      </c>
      <c r="G1756" s="10">
        <v>45656</v>
      </c>
      <c r="H1756" s="11">
        <v>54600000</v>
      </c>
      <c r="I1756" s="11">
        <v>0</v>
      </c>
      <c r="J1756" s="11">
        <v>0</v>
      </c>
      <c r="K1756" s="11">
        <v>0</v>
      </c>
      <c r="L1756" s="18">
        <v>0</v>
      </c>
      <c r="M1756" s="9" t="s">
        <v>2993</v>
      </c>
      <c r="N1756" s="8">
        <v>-224</v>
      </c>
      <c r="O1756" s="15">
        <v>-54600000</v>
      </c>
      <c r="P1756" s="16"/>
    </row>
    <row r="1757" spans="2:16" customFormat="1" ht="76.5" customHeight="1" x14ac:dyDescent="0.25">
      <c r="B1757" s="8">
        <v>1787</v>
      </c>
      <c r="C1757" s="9" t="s">
        <v>122</v>
      </c>
      <c r="D1757" s="9" t="s">
        <v>846</v>
      </c>
      <c r="E1757" s="10">
        <v>45421</v>
      </c>
      <c r="F1757" s="10">
        <v>45642</v>
      </c>
      <c r="G1757" s="10">
        <v>45481</v>
      </c>
      <c r="H1757" s="11">
        <v>46106800</v>
      </c>
      <c r="I1757" s="11">
        <v>12842534</v>
      </c>
      <c r="J1757" s="11">
        <v>12842534</v>
      </c>
      <c r="K1757" s="11">
        <v>0</v>
      </c>
      <c r="L1757" s="18">
        <f t="shared" si="27"/>
        <v>100</v>
      </c>
      <c r="M1757" s="9" t="s">
        <v>2993</v>
      </c>
      <c r="N1757" s="8">
        <v>-161</v>
      </c>
      <c r="O1757" s="15">
        <v>-33264266</v>
      </c>
      <c r="P1757" s="16"/>
    </row>
    <row r="1758" spans="2:16" customFormat="1" ht="76.5" customHeight="1" x14ac:dyDescent="0.25">
      <c r="B1758" s="8">
        <v>1788</v>
      </c>
      <c r="C1758" s="9" t="s">
        <v>641</v>
      </c>
      <c r="D1758" s="9" t="s">
        <v>887</v>
      </c>
      <c r="E1758" s="10">
        <v>45421</v>
      </c>
      <c r="F1758" s="10">
        <v>45642</v>
      </c>
      <c r="G1758" s="10">
        <v>45642</v>
      </c>
      <c r="H1758" s="11">
        <v>37733700</v>
      </c>
      <c r="I1758" s="11">
        <v>37733700</v>
      </c>
      <c r="J1758" s="11">
        <v>37733700</v>
      </c>
      <c r="K1758" s="11">
        <v>0</v>
      </c>
      <c r="L1758" s="18">
        <f t="shared" si="27"/>
        <v>99.999999999999986</v>
      </c>
      <c r="M1758" s="9"/>
      <c r="N1758" s="8"/>
      <c r="O1758" s="15"/>
      <c r="P1758" s="16"/>
    </row>
    <row r="1759" spans="2:16" customFormat="1" ht="76.5" customHeight="1" x14ac:dyDescent="0.25">
      <c r="B1759" s="8">
        <v>1789</v>
      </c>
      <c r="C1759" s="9" t="s">
        <v>1505</v>
      </c>
      <c r="D1759" s="9" t="s">
        <v>846</v>
      </c>
      <c r="E1759" s="10">
        <v>45421</v>
      </c>
      <c r="F1759" s="10">
        <v>45642</v>
      </c>
      <c r="G1759" s="10">
        <v>45642</v>
      </c>
      <c r="H1759" s="11">
        <v>43800000</v>
      </c>
      <c r="I1759" s="11">
        <v>43800000</v>
      </c>
      <c r="J1759" s="11">
        <v>43800000</v>
      </c>
      <c r="K1759" s="11">
        <v>0</v>
      </c>
      <c r="L1759" s="18">
        <f t="shared" si="27"/>
        <v>100</v>
      </c>
      <c r="M1759" s="9"/>
      <c r="N1759" s="8"/>
      <c r="O1759" s="15"/>
      <c r="P1759" s="16"/>
    </row>
    <row r="1760" spans="2:16" customFormat="1" ht="76.5" customHeight="1" x14ac:dyDescent="0.25">
      <c r="B1760" s="8">
        <v>1790</v>
      </c>
      <c r="C1760" s="9" t="s">
        <v>213</v>
      </c>
      <c r="D1760" s="9" t="s">
        <v>2683</v>
      </c>
      <c r="E1760" s="10">
        <v>45421</v>
      </c>
      <c r="F1760" s="10">
        <v>45642</v>
      </c>
      <c r="G1760" s="10">
        <v>45642</v>
      </c>
      <c r="H1760" s="11">
        <v>40150000</v>
      </c>
      <c r="I1760" s="11">
        <v>40150000</v>
      </c>
      <c r="J1760" s="11">
        <v>40150000</v>
      </c>
      <c r="K1760" s="11">
        <v>0</v>
      </c>
      <c r="L1760" s="18">
        <f t="shared" si="27"/>
        <v>100</v>
      </c>
      <c r="M1760" s="9"/>
      <c r="N1760" s="8"/>
      <c r="O1760" s="15"/>
      <c r="P1760" s="16"/>
    </row>
    <row r="1761" spans="2:16" customFormat="1" ht="76.5" customHeight="1" x14ac:dyDescent="0.25">
      <c r="B1761" s="8">
        <v>1792</v>
      </c>
      <c r="C1761" s="9" t="s">
        <v>723</v>
      </c>
      <c r="D1761" s="9" t="s">
        <v>895</v>
      </c>
      <c r="E1761" s="10">
        <v>45422</v>
      </c>
      <c r="F1761" s="10">
        <v>45642</v>
      </c>
      <c r="G1761" s="10">
        <v>45642</v>
      </c>
      <c r="H1761" s="11">
        <v>21800000</v>
      </c>
      <c r="I1761" s="11">
        <v>21800000</v>
      </c>
      <c r="J1761" s="11">
        <v>21800000</v>
      </c>
      <c r="K1761" s="11">
        <v>0</v>
      </c>
      <c r="L1761" s="18">
        <f t="shared" si="27"/>
        <v>99.999999999999986</v>
      </c>
      <c r="M1761" s="9"/>
      <c r="N1761" s="8"/>
      <c r="O1761" s="15"/>
      <c r="P1761" s="16"/>
    </row>
    <row r="1762" spans="2:16" customFormat="1" ht="76.5" customHeight="1" x14ac:dyDescent="0.25">
      <c r="B1762" s="8">
        <v>1793</v>
      </c>
      <c r="C1762" s="9" t="s">
        <v>85</v>
      </c>
      <c r="D1762" s="9" t="s">
        <v>2267</v>
      </c>
      <c r="E1762" s="10">
        <v>45422</v>
      </c>
      <c r="F1762" s="10">
        <v>45642</v>
      </c>
      <c r="G1762" s="10">
        <v>45642</v>
      </c>
      <c r="H1762" s="11">
        <v>46506666</v>
      </c>
      <c r="I1762" s="11">
        <v>46506666</v>
      </c>
      <c r="J1762" s="11">
        <v>46506666</v>
      </c>
      <c r="K1762" s="11">
        <v>0</v>
      </c>
      <c r="L1762" s="18">
        <f t="shared" si="27"/>
        <v>100</v>
      </c>
      <c r="M1762" s="9"/>
      <c r="N1762" s="8"/>
      <c r="O1762" s="15"/>
      <c r="P1762" s="16"/>
    </row>
    <row r="1763" spans="2:16" customFormat="1" ht="76.5" customHeight="1" x14ac:dyDescent="0.25">
      <c r="B1763" s="8">
        <v>1794</v>
      </c>
      <c r="C1763" s="9" t="s">
        <v>185</v>
      </c>
      <c r="D1763" s="9" t="s">
        <v>2202</v>
      </c>
      <c r="E1763" s="10">
        <v>45422</v>
      </c>
      <c r="F1763" s="10">
        <v>45642</v>
      </c>
      <c r="G1763" s="10">
        <v>45642</v>
      </c>
      <c r="H1763" s="11">
        <v>40184666</v>
      </c>
      <c r="I1763" s="11">
        <v>40184666</v>
      </c>
      <c r="J1763" s="11">
        <v>37235333</v>
      </c>
      <c r="K1763" s="11">
        <v>2949333</v>
      </c>
      <c r="L1763" s="18">
        <f t="shared" si="27"/>
        <v>92.660551166457381</v>
      </c>
      <c r="M1763" s="9"/>
      <c r="N1763" s="8"/>
      <c r="O1763" s="15"/>
      <c r="P1763" s="16"/>
    </row>
    <row r="1764" spans="2:16" customFormat="1" ht="76.5" customHeight="1" x14ac:dyDescent="0.25">
      <c r="B1764" s="8">
        <v>1795</v>
      </c>
      <c r="C1764" s="9" t="s">
        <v>363</v>
      </c>
      <c r="D1764" s="9" t="s">
        <v>2411</v>
      </c>
      <c r="E1764" s="10">
        <v>45422</v>
      </c>
      <c r="F1764" s="10">
        <v>45642</v>
      </c>
      <c r="G1764" s="10">
        <v>45642</v>
      </c>
      <c r="H1764" s="11">
        <v>31973334</v>
      </c>
      <c r="I1764" s="11">
        <v>31973334</v>
      </c>
      <c r="J1764" s="11">
        <v>31973334</v>
      </c>
      <c r="K1764" s="11">
        <v>0</v>
      </c>
      <c r="L1764" s="18">
        <f t="shared" si="27"/>
        <v>100</v>
      </c>
      <c r="M1764" s="9"/>
      <c r="N1764" s="8"/>
      <c r="O1764" s="15"/>
      <c r="P1764" s="16"/>
    </row>
    <row r="1765" spans="2:16" customFormat="1" ht="76.5" customHeight="1" x14ac:dyDescent="0.25">
      <c r="B1765" s="8">
        <v>1796</v>
      </c>
      <c r="C1765" s="9" t="s">
        <v>718</v>
      </c>
      <c r="D1765" s="9" t="s">
        <v>815</v>
      </c>
      <c r="E1765" s="10">
        <v>45422</v>
      </c>
      <c r="F1765" s="10">
        <v>45642</v>
      </c>
      <c r="G1765" s="10">
        <v>45642</v>
      </c>
      <c r="H1765" s="11">
        <v>19220334</v>
      </c>
      <c r="I1765" s="11">
        <v>19220334</v>
      </c>
      <c r="J1765" s="11">
        <v>19220334</v>
      </c>
      <c r="K1765" s="11">
        <v>0</v>
      </c>
      <c r="L1765" s="18">
        <f t="shared" si="27"/>
        <v>100</v>
      </c>
      <c r="M1765" s="9"/>
      <c r="N1765" s="8"/>
      <c r="O1765" s="15"/>
      <c r="P1765" s="16"/>
    </row>
    <row r="1766" spans="2:16" customFormat="1" ht="76.5" customHeight="1" x14ac:dyDescent="0.25">
      <c r="B1766" s="8">
        <v>1797</v>
      </c>
      <c r="C1766" s="9" t="s">
        <v>1506</v>
      </c>
      <c r="D1766" s="9" t="s">
        <v>2201</v>
      </c>
      <c r="E1766" s="10">
        <v>45422</v>
      </c>
      <c r="F1766" s="10">
        <v>45642</v>
      </c>
      <c r="G1766" s="10">
        <v>45642</v>
      </c>
      <c r="H1766" s="11">
        <v>27250000</v>
      </c>
      <c r="I1766" s="11">
        <v>27250000</v>
      </c>
      <c r="J1766" s="11">
        <v>27250000</v>
      </c>
      <c r="K1766" s="11">
        <v>0</v>
      </c>
      <c r="L1766" s="18">
        <f t="shared" si="27"/>
        <v>100</v>
      </c>
      <c r="M1766" s="9"/>
      <c r="N1766" s="8"/>
      <c r="O1766" s="15"/>
      <c r="P1766" s="16"/>
    </row>
    <row r="1767" spans="2:16" customFormat="1" ht="76.5" customHeight="1" x14ac:dyDescent="0.25">
      <c r="B1767" s="8">
        <v>1798</v>
      </c>
      <c r="C1767" s="9" t="s">
        <v>32</v>
      </c>
      <c r="D1767" s="9" t="s">
        <v>816</v>
      </c>
      <c r="E1767" s="10">
        <v>45422</v>
      </c>
      <c r="F1767" s="10">
        <v>45656</v>
      </c>
      <c r="G1767" s="10">
        <v>45656</v>
      </c>
      <c r="H1767" s="11">
        <v>23200000</v>
      </c>
      <c r="I1767" s="11">
        <v>23200000</v>
      </c>
      <c r="J1767" s="11">
        <v>23200000</v>
      </c>
      <c r="K1767" s="11">
        <v>0</v>
      </c>
      <c r="L1767" s="18">
        <f t="shared" si="27"/>
        <v>100</v>
      </c>
      <c r="M1767" s="9"/>
      <c r="N1767" s="8"/>
      <c r="O1767" s="15"/>
      <c r="P1767" s="16"/>
    </row>
    <row r="1768" spans="2:16" customFormat="1" ht="76.5" customHeight="1" x14ac:dyDescent="0.25">
      <c r="B1768" s="8">
        <v>1799</v>
      </c>
      <c r="C1768" s="9" t="s">
        <v>1507</v>
      </c>
      <c r="D1768" s="9" t="s">
        <v>2201</v>
      </c>
      <c r="E1768" s="10">
        <v>45422</v>
      </c>
      <c r="F1768" s="10">
        <v>45642</v>
      </c>
      <c r="G1768" s="10">
        <v>45642</v>
      </c>
      <c r="H1768" s="11">
        <v>31973334</v>
      </c>
      <c r="I1768" s="11">
        <v>31973334</v>
      </c>
      <c r="J1768" s="11">
        <v>31973334</v>
      </c>
      <c r="K1768" s="11">
        <v>0</v>
      </c>
      <c r="L1768" s="18">
        <f t="shared" si="27"/>
        <v>100</v>
      </c>
      <c r="M1768" s="9"/>
      <c r="N1768" s="8"/>
      <c r="O1768" s="15"/>
      <c r="P1768" s="16"/>
    </row>
    <row r="1769" spans="2:16" customFormat="1" ht="76.5" customHeight="1" x14ac:dyDescent="0.25">
      <c r="B1769" s="8">
        <v>1800</v>
      </c>
      <c r="C1769" s="9" t="s">
        <v>1508</v>
      </c>
      <c r="D1769" s="9" t="s">
        <v>851</v>
      </c>
      <c r="E1769" s="10">
        <v>45422</v>
      </c>
      <c r="F1769" s="10">
        <v>45653</v>
      </c>
      <c r="G1769" s="10">
        <v>45653</v>
      </c>
      <c r="H1769" s="11">
        <v>68471000</v>
      </c>
      <c r="I1769" s="11">
        <v>68471000</v>
      </c>
      <c r="J1769" s="11">
        <v>68471000</v>
      </c>
      <c r="K1769" s="11">
        <v>0</v>
      </c>
      <c r="L1769" s="18">
        <f t="shared" si="27"/>
        <v>100</v>
      </c>
      <c r="M1769" s="9"/>
      <c r="N1769" s="8"/>
      <c r="O1769" s="15"/>
      <c r="P1769" s="16"/>
    </row>
    <row r="1770" spans="2:16" customFormat="1" ht="76.5" customHeight="1" x14ac:dyDescent="0.25">
      <c r="B1770" s="8">
        <v>1801</v>
      </c>
      <c r="C1770" s="9" t="s">
        <v>1509</v>
      </c>
      <c r="D1770" s="9" t="s">
        <v>2684</v>
      </c>
      <c r="E1770" s="10">
        <v>45421</v>
      </c>
      <c r="F1770" s="10">
        <v>45656</v>
      </c>
      <c r="G1770" s="10">
        <v>45656</v>
      </c>
      <c r="H1770" s="11">
        <v>42533333</v>
      </c>
      <c r="I1770" s="11">
        <v>42533333</v>
      </c>
      <c r="J1770" s="11">
        <v>37033333</v>
      </c>
      <c r="K1770" s="11">
        <v>5500000</v>
      </c>
      <c r="L1770" s="18">
        <f t="shared" si="27"/>
        <v>87.068965415900976</v>
      </c>
      <c r="M1770" s="9"/>
      <c r="N1770" s="8"/>
      <c r="O1770" s="15"/>
      <c r="P1770" s="16"/>
    </row>
    <row r="1771" spans="2:16" customFormat="1" ht="76.5" customHeight="1" x14ac:dyDescent="0.25">
      <c r="B1771" s="8">
        <v>1802</v>
      </c>
      <c r="C1771" s="9" t="s">
        <v>1510</v>
      </c>
      <c r="D1771" s="9" t="s">
        <v>2685</v>
      </c>
      <c r="E1771" s="10">
        <v>45421</v>
      </c>
      <c r="F1771" s="10">
        <v>45639</v>
      </c>
      <c r="G1771" s="10">
        <v>45639</v>
      </c>
      <c r="H1771" s="11">
        <v>31533334</v>
      </c>
      <c r="I1771" s="11">
        <v>31533334</v>
      </c>
      <c r="J1771" s="11">
        <v>29626667</v>
      </c>
      <c r="K1771" s="11">
        <v>1906667</v>
      </c>
      <c r="L1771" s="18">
        <f t="shared" si="27"/>
        <v>93.953487442843823</v>
      </c>
      <c r="M1771" s="9"/>
      <c r="N1771" s="8"/>
      <c r="O1771" s="15"/>
      <c r="P1771" s="16"/>
    </row>
    <row r="1772" spans="2:16" customFormat="1" ht="76.5" customHeight="1" x14ac:dyDescent="0.25">
      <c r="B1772" s="8">
        <v>1803</v>
      </c>
      <c r="C1772" s="9" t="s">
        <v>1511</v>
      </c>
      <c r="D1772" s="9" t="s">
        <v>2686</v>
      </c>
      <c r="E1772" s="10">
        <v>45421</v>
      </c>
      <c r="F1772" s="10">
        <v>45653</v>
      </c>
      <c r="G1772" s="10">
        <v>45653</v>
      </c>
      <c r="H1772" s="11">
        <v>48422667</v>
      </c>
      <c r="I1772" s="11">
        <v>48422667</v>
      </c>
      <c r="J1772" s="11">
        <v>48422667</v>
      </c>
      <c r="K1772" s="11">
        <v>0</v>
      </c>
      <c r="L1772" s="18">
        <f t="shared" si="27"/>
        <v>100.00000000000001</v>
      </c>
      <c r="M1772" s="9"/>
      <c r="N1772" s="8"/>
      <c r="O1772" s="15"/>
      <c r="P1772" s="16"/>
    </row>
    <row r="1773" spans="2:16" customFormat="1" ht="76.5" customHeight="1" x14ac:dyDescent="0.25">
      <c r="B1773" s="8">
        <v>1804</v>
      </c>
      <c r="C1773" s="9" t="s">
        <v>1512</v>
      </c>
      <c r="D1773" s="9" t="s">
        <v>2687</v>
      </c>
      <c r="E1773" s="10">
        <v>45422</v>
      </c>
      <c r="F1773" s="10">
        <v>45657</v>
      </c>
      <c r="G1773" s="10">
        <v>45657</v>
      </c>
      <c r="H1773" s="11">
        <v>28101000</v>
      </c>
      <c r="I1773" s="11">
        <v>28101000</v>
      </c>
      <c r="J1773" s="11">
        <v>22480800.02</v>
      </c>
      <c r="K1773" s="11">
        <v>5620199.9800000004</v>
      </c>
      <c r="L1773" s="18">
        <f t="shared" si="27"/>
        <v>80.00000007117184</v>
      </c>
      <c r="M1773" s="9"/>
      <c r="N1773" s="8"/>
      <c r="O1773" s="15"/>
      <c r="P1773" s="16"/>
    </row>
    <row r="1774" spans="2:16" customFormat="1" ht="76.5" customHeight="1" x14ac:dyDescent="0.25">
      <c r="B1774" s="8">
        <v>1805</v>
      </c>
      <c r="C1774" s="9" t="s">
        <v>275</v>
      </c>
      <c r="D1774" s="9" t="s">
        <v>800</v>
      </c>
      <c r="E1774" s="10">
        <v>45422</v>
      </c>
      <c r="F1774" s="10">
        <v>45639</v>
      </c>
      <c r="G1774" s="10">
        <v>45639</v>
      </c>
      <c r="H1774" s="11">
        <v>55942283</v>
      </c>
      <c r="I1774" s="11">
        <v>55942283</v>
      </c>
      <c r="J1774" s="11">
        <v>55942283</v>
      </c>
      <c r="K1774" s="11">
        <v>0</v>
      </c>
      <c r="L1774" s="18">
        <f t="shared" si="27"/>
        <v>100</v>
      </c>
      <c r="M1774" s="9"/>
      <c r="N1774" s="8"/>
      <c r="O1774" s="15"/>
      <c r="P1774" s="16"/>
    </row>
    <row r="1775" spans="2:16" customFormat="1" ht="76.5" customHeight="1" x14ac:dyDescent="0.25">
      <c r="B1775" s="8">
        <v>1806</v>
      </c>
      <c r="C1775" s="9" t="s">
        <v>89</v>
      </c>
      <c r="D1775" s="9" t="s">
        <v>799</v>
      </c>
      <c r="E1775" s="10">
        <v>45422</v>
      </c>
      <c r="F1775" s="10">
        <v>45573</v>
      </c>
      <c r="G1775" s="10">
        <v>45573</v>
      </c>
      <c r="H1775" s="11">
        <v>31655000</v>
      </c>
      <c r="I1775" s="11">
        <v>30810867</v>
      </c>
      <c r="J1775" s="11">
        <v>30810867</v>
      </c>
      <c r="K1775" s="11">
        <v>0</v>
      </c>
      <c r="L1775" s="18">
        <f t="shared" si="27"/>
        <v>100</v>
      </c>
      <c r="M1775" s="9"/>
      <c r="N1775" s="8"/>
      <c r="O1775" s="15"/>
      <c r="P1775" s="16"/>
    </row>
    <row r="1776" spans="2:16" customFormat="1" ht="76.5" customHeight="1" x14ac:dyDescent="0.25">
      <c r="B1776" s="8">
        <v>1807</v>
      </c>
      <c r="C1776" s="9" t="s">
        <v>241</v>
      </c>
      <c r="D1776" s="9" t="s">
        <v>802</v>
      </c>
      <c r="E1776" s="10">
        <v>45422</v>
      </c>
      <c r="F1776" s="10">
        <v>45542</v>
      </c>
      <c r="G1776" s="10">
        <v>45542</v>
      </c>
      <c r="H1776" s="11">
        <v>27516000</v>
      </c>
      <c r="I1776" s="11">
        <v>27286700</v>
      </c>
      <c r="J1776" s="11">
        <v>27286700</v>
      </c>
      <c r="K1776" s="11">
        <v>0</v>
      </c>
      <c r="L1776" s="18">
        <f t="shared" si="27"/>
        <v>100</v>
      </c>
      <c r="M1776" s="9"/>
      <c r="N1776" s="8"/>
      <c r="O1776" s="15"/>
      <c r="P1776" s="16"/>
    </row>
    <row r="1777" spans="2:16" customFormat="1" ht="76.5" customHeight="1" x14ac:dyDescent="0.25">
      <c r="B1777" s="8">
        <v>1808</v>
      </c>
      <c r="C1777" s="9" t="s">
        <v>1513</v>
      </c>
      <c r="D1777" s="9" t="s">
        <v>2688</v>
      </c>
      <c r="E1777" s="10">
        <v>45421</v>
      </c>
      <c r="F1777" s="10">
        <v>45653</v>
      </c>
      <c r="G1777" s="10">
        <v>45653</v>
      </c>
      <c r="H1777" s="11">
        <v>38333333</v>
      </c>
      <c r="I1777" s="11">
        <v>38333333</v>
      </c>
      <c r="J1777" s="11">
        <v>38333333</v>
      </c>
      <c r="K1777" s="11">
        <v>0</v>
      </c>
      <c r="L1777" s="18">
        <f t="shared" si="27"/>
        <v>100</v>
      </c>
      <c r="M1777" s="9"/>
      <c r="N1777" s="8"/>
      <c r="O1777" s="15"/>
      <c r="P1777" s="16"/>
    </row>
    <row r="1778" spans="2:16" customFormat="1" ht="76.5" customHeight="1" x14ac:dyDescent="0.25">
      <c r="B1778" s="8">
        <v>1809</v>
      </c>
      <c r="C1778" s="9" t="s">
        <v>1514</v>
      </c>
      <c r="D1778" s="9" t="s">
        <v>2273</v>
      </c>
      <c r="E1778" s="10">
        <v>45422</v>
      </c>
      <c r="F1778" s="10">
        <v>45642</v>
      </c>
      <c r="G1778" s="10">
        <v>45642</v>
      </c>
      <c r="H1778" s="11">
        <v>57537538</v>
      </c>
      <c r="I1778" s="11">
        <v>57537538</v>
      </c>
      <c r="J1778" s="11">
        <v>57537538</v>
      </c>
      <c r="K1778" s="11">
        <v>0</v>
      </c>
      <c r="L1778" s="18">
        <f t="shared" si="27"/>
        <v>100</v>
      </c>
      <c r="M1778" s="9"/>
      <c r="N1778" s="8"/>
      <c r="O1778" s="15"/>
      <c r="P1778" s="16"/>
    </row>
    <row r="1779" spans="2:16" customFormat="1" ht="76.5" customHeight="1" x14ac:dyDescent="0.25">
      <c r="B1779" s="8">
        <v>1810</v>
      </c>
      <c r="C1779" s="9" t="s">
        <v>1515</v>
      </c>
      <c r="D1779" s="9" t="s">
        <v>2224</v>
      </c>
      <c r="E1779" s="10">
        <v>45422</v>
      </c>
      <c r="F1779" s="10">
        <v>45656</v>
      </c>
      <c r="G1779" s="10">
        <v>45656</v>
      </c>
      <c r="H1779" s="11">
        <v>107681664</v>
      </c>
      <c r="I1779" s="11">
        <v>107681664</v>
      </c>
      <c r="J1779" s="11">
        <v>107681664</v>
      </c>
      <c r="K1779" s="11">
        <v>0</v>
      </c>
      <c r="L1779" s="18">
        <f t="shared" si="27"/>
        <v>100</v>
      </c>
      <c r="M1779" s="9"/>
      <c r="N1779" s="8"/>
      <c r="O1779" s="15"/>
      <c r="P1779" s="16"/>
    </row>
    <row r="1780" spans="2:16" customFormat="1" ht="76.5" customHeight="1" x14ac:dyDescent="0.25">
      <c r="B1780" s="8">
        <v>1811</v>
      </c>
      <c r="C1780" s="9" t="s">
        <v>1516</v>
      </c>
      <c r="D1780" s="9" t="s">
        <v>2689</v>
      </c>
      <c r="E1780" s="10">
        <v>45422</v>
      </c>
      <c r="F1780" s="10">
        <v>45642</v>
      </c>
      <c r="G1780" s="10">
        <v>45642</v>
      </c>
      <c r="H1780" s="11">
        <v>60482820</v>
      </c>
      <c r="I1780" s="11">
        <v>60482820</v>
      </c>
      <c r="J1780" s="11">
        <v>60482820</v>
      </c>
      <c r="K1780" s="11">
        <v>0</v>
      </c>
      <c r="L1780" s="18">
        <f t="shared" si="27"/>
        <v>100</v>
      </c>
      <c r="M1780" s="9"/>
      <c r="N1780" s="8"/>
      <c r="O1780" s="15"/>
      <c r="P1780" s="16"/>
    </row>
    <row r="1781" spans="2:16" customFormat="1" ht="76.5" customHeight="1" x14ac:dyDescent="0.25">
      <c r="B1781" s="8">
        <v>1812</v>
      </c>
      <c r="C1781" s="9" t="s">
        <v>1517</v>
      </c>
      <c r="D1781" s="9" t="s">
        <v>862</v>
      </c>
      <c r="E1781" s="10">
        <v>45422</v>
      </c>
      <c r="F1781" s="10">
        <v>45642</v>
      </c>
      <c r="G1781" s="10">
        <v>45656</v>
      </c>
      <c r="H1781" s="11">
        <v>34916334</v>
      </c>
      <c r="I1781" s="11">
        <v>37528667</v>
      </c>
      <c r="J1781" s="11">
        <v>37528667</v>
      </c>
      <c r="K1781" s="11">
        <v>0</v>
      </c>
      <c r="L1781" s="18">
        <f t="shared" si="27"/>
        <v>100</v>
      </c>
      <c r="M1781" s="9" t="s">
        <v>3030</v>
      </c>
      <c r="N1781" s="8">
        <v>14</v>
      </c>
      <c r="O1781" s="15">
        <v>2612333</v>
      </c>
      <c r="P1781" s="16"/>
    </row>
    <row r="1782" spans="2:16" customFormat="1" ht="76.5" customHeight="1" x14ac:dyDescent="0.25">
      <c r="B1782" s="8">
        <v>1813</v>
      </c>
      <c r="C1782" s="9" t="s">
        <v>1518</v>
      </c>
      <c r="D1782" s="9" t="s">
        <v>865</v>
      </c>
      <c r="E1782" s="10">
        <v>45422</v>
      </c>
      <c r="F1782" s="10">
        <v>45642</v>
      </c>
      <c r="G1782" s="10">
        <v>45642</v>
      </c>
      <c r="H1782" s="11">
        <v>56730866</v>
      </c>
      <c r="I1782" s="11">
        <v>56730866</v>
      </c>
      <c r="J1782" s="11">
        <v>56730866</v>
      </c>
      <c r="K1782" s="11">
        <v>0</v>
      </c>
      <c r="L1782" s="18">
        <f t="shared" si="27"/>
        <v>100</v>
      </c>
      <c r="M1782" s="9" t="s">
        <v>3018</v>
      </c>
      <c r="N1782" s="8">
        <v>0</v>
      </c>
      <c r="O1782" s="15">
        <v>0</v>
      </c>
      <c r="P1782" s="16"/>
    </row>
    <row r="1783" spans="2:16" customFormat="1" ht="76.5" customHeight="1" x14ac:dyDescent="0.25">
      <c r="B1783" s="8">
        <v>1814</v>
      </c>
      <c r="C1783" s="9" t="s">
        <v>1519</v>
      </c>
      <c r="D1783" s="9" t="s">
        <v>2269</v>
      </c>
      <c r="E1783" s="10">
        <v>45422</v>
      </c>
      <c r="F1783" s="10">
        <v>45639</v>
      </c>
      <c r="G1783" s="10">
        <v>45639</v>
      </c>
      <c r="H1783" s="11">
        <v>65955721</v>
      </c>
      <c r="I1783" s="11">
        <v>65955721</v>
      </c>
      <c r="J1783" s="11">
        <v>65955721</v>
      </c>
      <c r="K1783" s="11">
        <v>0</v>
      </c>
      <c r="L1783" s="18">
        <f t="shared" si="27"/>
        <v>100</v>
      </c>
      <c r="M1783" s="9"/>
      <c r="N1783" s="8"/>
      <c r="O1783" s="15"/>
      <c r="P1783" s="16"/>
    </row>
    <row r="1784" spans="2:16" customFormat="1" ht="76.5" customHeight="1" x14ac:dyDescent="0.25">
      <c r="B1784" s="8">
        <v>1815</v>
      </c>
      <c r="C1784" s="9" t="s">
        <v>1520</v>
      </c>
      <c r="D1784" s="9" t="s">
        <v>2603</v>
      </c>
      <c r="E1784" s="10">
        <v>45422</v>
      </c>
      <c r="F1784" s="10">
        <v>45642</v>
      </c>
      <c r="G1784" s="10">
        <v>45642</v>
      </c>
      <c r="H1784" s="11">
        <v>47996334</v>
      </c>
      <c r="I1784" s="11">
        <v>47996334</v>
      </c>
      <c r="J1784" s="11">
        <v>47996334</v>
      </c>
      <c r="K1784" s="11">
        <v>0</v>
      </c>
      <c r="L1784" s="18">
        <f t="shared" si="27"/>
        <v>100</v>
      </c>
      <c r="M1784" s="9"/>
      <c r="N1784" s="8"/>
      <c r="O1784" s="15"/>
      <c r="P1784" s="16"/>
    </row>
    <row r="1785" spans="2:16" customFormat="1" ht="76.5" customHeight="1" x14ac:dyDescent="0.25">
      <c r="B1785" s="8">
        <v>1816</v>
      </c>
      <c r="C1785" s="9" t="s">
        <v>397</v>
      </c>
      <c r="D1785" s="9" t="s">
        <v>798</v>
      </c>
      <c r="E1785" s="10">
        <v>45422</v>
      </c>
      <c r="F1785" s="10">
        <v>45635</v>
      </c>
      <c r="G1785" s="10">
        <v>45635</v>
      </c>
      <c r="H1785" s="11">
        <v>44528033</v>
      </c>
      <c r="I1785" s="11">
        <v>44528033</v>
      </c>
      <c r="J1785" s="11">
        <v>42628733</v>
      </c>
      <c r="K1785" s="11">
        <v>1899300</v>
      </c>
      <c r="L1785" s="18">
        <f t="shared" si="27"/>
        <v>95.734597124467641</v>
      </c>
      <c r="M1785" s="9"/>
      <c r="N1785" s="8"/>
      <c r="O1785" s="15"/>
      <c r="P1785" s="16"/>
    </row>
    <row r="1786" spans="2:16" customFormat="1" ht="76.5" customHeight="1" x14ac:dyDescent="0.25">
      <c r="B1786" s="8">
        <v>1817</v>
      </c>
      <c r="C1786" s="9" t="s">
        <v>1153</v>
      </c>
      <c r="D1786" s="9" t="s">
        <v>799</v>
      </c>
      <c r="E1786" s="10">
        <v>45422</v>
      </c>
      <c r="F1786" s="10">
        <v>45543</v>
      </c>
      <c r="G1786" s="10">
        <v>45543</v>
      </c>
      <c r="H1786" s="11">
        <v>25324000</v>
      </c>
      <c r="I1786" s="11">
        <v>24479867</v>
      </c>
      <c r="J1786" s="11">
        <v>24479867</v>
      </c>
      <c r="K1786" s="11">
        <v>0</v>
      </c>
      <c r="L1786" s="18">
        <f t="shared" si="27"/>
        <v>100</v>
      </c>
      <c r="M1786" s="9"/>
      <c r="N1786" s="8"/>
      <c r="O1786" s="15"/>
      <c r="P1786" s="16"/>
    </row>
    <row r="1787" spans="2:16" customFormat="1" ht="76.5" customHeight="1" x14ac:dyDescent="0.25">
      <c r="B1787" s="8">
        <v>1818</v>
      </c>
      <c r="C1787" s="9" t="s">
        <v>407</v>
      </c>
      <c r="D1787" s="9" t="s">
        <v>2471</v>
      </c>
      <c r="E1787" s="10">
        <v>45422</v>
      </c>
      <c r="F1787" s="10">
        <v>45646</v>
      </c>
      <c r="G1787" s="10">
        <v>45646</v>
      </c>
      <c r="H1787" s="11">
        <v>44400000</v>
      </c>
      <c r="I1787" s="11">
        <v>44400000</v>
      </c>
      <c r="J1787" s="11">
        <v>44400000</v>
      </c>
      <c r="K1787" s="11">
        <v>0</v>
      </c>
      <c r="L1787" s="18">
        <f t="shared" si="27"/>
        <v>100</v>
      </c>
      <c r="M1787" s="9"/>
      <c r="N1787" s="8"/>
      <c r="O1787" s="15"/>
      <c r="P1787" s="16"/>
    </row>
    <row r="1788" spans="2:16" customFormat="1" ht="76.5" customHeight="1" x14ac:dyDescent="0.25">
      <c r="B1788" s="8">
        <v>1819</v>
      </c>
      <c r="C1788" s="9" t="s">
        <v>258</v>
      </c>
      <c r="D1788" s="9" t="s">
        <v>2344</v>
      </c>
      <c r="E1788" s="10">
        <v>45422</v>
      </c>
      <c r="F1788" s="10">
        <v>45646</v>
      </c>
      <c r="G1788" s="10">
        <v>45461</v>
      </c>
      <c r="H1788" s="11">
        <v>37000000</v>
      </c>
      <c r="I1788" s="11">
        <v>6666667</v>
      </c>
      <c r="J1788" s="11">
        <v>6666667</v>
      </c>
      <c r="K1788" s="11">
        <v>0</v>
      </c>
      <c r="L1788" s="18">
        <f t="shared" si="27"/>
        <v>100</v>
      </c>
      <c r="M1788" s="9" t="s">
        <v>2993</v>
      </c>
      <c r="N1788" s="8">
        <v>-185</v>
      </c>
      <c r="O1788" s="15">
        <v>-30333333</v>
      </c>
      <c r="P1788" s="16"/>
    </row>
    <row r="1789" spans="2:16" customFormat="1" ht="76.5" customHeight="1" x14ac:dyDescent="0.25">
      <c r="B1789" s="8">
        <v>1820</v>
      </c>
      <c r="C1789" s="9" t="s">
        <v>1521</v>
      </c>
      <c r="D1789" s="9" t="s">
        <v>2690</v>
      </c>
      <c r="E1789" s="10">
        <v>45422</v>
      </c>
      <c r="F1789" s="10">
        <v>45646</v>
      </c>
      <c r="G1789" s="10">
        <v>45646</v>
      </c>
      <c r="H1789" s="11">
        <v>33018800</v>
      </c>
      <c r="I1789" s="11">
        <v>33018800</v>
      </c>
      <c r="J1789" s="11">
        <v>30044133</v>
      </c>
      <c r="K1789" s="11">
        <v>2974667</v>
      </c>
      <c r="L1789" s="18">
        <f t="shared" si="27"/>
        <v>90.990989981465106</v>
      </c>
      <c r="M1789" s="9"/>
      <c r="N1789" s="8"/>
      <c r="O1789" s="15"/>
      <c r="P1789" s="16"/>
    </row>
    <row r="1790" spans="2:16" customFormat="1" ht="76.5" customHeight="1" x14ac:dyDescent="0.25">
      <c r="B1790" s="8">
        <v>1821</v>
      </c>
      <c r="C1790" s="9" t="s">
        <v>1522</v>
      </c>
      <c r="D1790" s="9" t="s">
        <v>2361</v>
      </c>
      <c r="E1790" s="10">
        <v>45422</v>
      </c>
      <c r="F1790" s="10">
        <v>45646</v>
      </c>
      <c r="G1790" s="10">
        <v>45646</v>
      </c>
      <c r="H1790" s="11">
        <v>28860000</v>
      </c>
      <c r="I1790" s="11">
        <v>28860000</v>
      </c>
      <c r="J1790" s="11">
        <v>26260000</v>
      </c>
      <c r="K1790" s="11">
        <v>2600000</v>
      </c>
      <c r="L1790" s="18">
        <f t="shared" si="27"/>
        <v>90.99099099099098</v>
      </c>
      <c r="M1790" s="9"/>
      <c r="N1790" s="8"/>
      <c r="O1790" s="15"/>
      <c r="P1790" s="16"/>
    </row>
    <row r="1791" spans="2:16" customFormat="1" ht="76.5" customHeight="1" x14ac:dyDescent="0.25">
      <c r="B1791" s="8">
        <v>1822</v>
      </c>
      <c r="C1791" s="9" t="s">
        <v>1523</v>
      </c>
      <c r="D1791" s="9" t="s">
        <v>2691</v>
      </c>
      <c r="E1791" s="10">
        <v>45422</v>
      </c>
      <c r="F1791" s="10">
        <v>45646</v>
      </c>
      <c r="G1791" s="10">
        <v>45646</v>
      </c>
      <c r="H1791" s="11">
        <v>44400000</v>
      </c>
      <c r="I1791" s="11">
        <v>44400000</v>
      </c>
      <c r="J1791" s="11">
        <v>40400000</v>
      </c>
      <c r="K1791" s="11">
        <v>4000000</v>
      </c>
      <c r="L1791" s="18">
        <f t="shared" si="27"/>
        <v>90.990990990990994</v>
      </c>
      <c r="M1791" s="9"/>
      <c r="N1791" s="8"/>
      <c r="O1791" s="15"/>
      <c r="P1791" s="16"/>
    </row>
    <row r="1792" spans="2:16" customFormat="1" ht="76.5" customHeight="1" x14ac:dyDescent="0.25">
      <c r="B1792" s="8">
        <v>1823</v>
      </c>
      <c r="C1792" s="9" t="s">
        <v>757</v>
      </c>
      <c r="D1792" s="9" t="s">
        <v>2692</v>
      </c>
      <c r="E1792" s="10">
        <v>45422</v>
      </c>
      <c r="F1792" s="10">
        <v>45656</v>
      </c>
      <c r="G1792" s="10">
        <v>45656</v>
      </c>
      <c r="H1792" s="11">
        <v>69600000</v>
      </c>
      <c r="I1792" s="11">
        <v>69600000</v>
      </c>
      <c r="J1792" s="11">
        <v>69600000</v>
      </c>
      <c r="K1792" s="11">
        <v>0</v>
      </c>
      <c r="L1792" s="18">
        <f t="shared" si="27"/>
        <v>100</v>
      </c>
      <c r="M1792" s="9" t="s">
        <v>3018</v>
      </c>
      <c r="N1792" s="8">
        <v>0</v>
      </c>
      <c r="O1792" s="15">
        <v>0</v>
      </c>
      <c r="P1792" s="16"/>
    </row>
    <row r="1793" spans="2:16" customFormat="1" ht="76.5" customHeight="1" x14ac:dyDescent="0.25">
      <c r="B1793" s="8">
        <v>1824</v>
      </c>
      <c r="C1793" s="9" t="s">
        <v>731</v>
      </c>
      <c r="D1793" s="9" t="s">
        <v>2693</v>
      </c>
      <c r="E1793" s="10">
        <v>45422</v>
      </c>
      <c r="F1793" s="10">
        <v>45656</v>
      </c>
      <c r="G1793" s="10">
        <v>45627</v>
      </c>
      <c r="H1793" s="11">
        <v>38666667</v>
      </c>
      <c r="I1793" s="11">
        <v>33666667</v>
      </c>
      <c r="J1793" s="11">
        <v>33666667</v>
      </c>
      <c r="K1793" s="11">
        <v>0</v>
      </c>
      <c r="L1793" s="18">
        <f t="shared" si="27"/>
        <v>100</v>
      </c>
      <c r="M1793" s="9" t="s">
        <v>2993</v>
      </c>
      <c r="N1793" s="8">
        <v>-29</v>
      </c>
      <c r="O1793" s="15">
        <v>-5000000</v>
      </c>
      <c r="P1793" s="16"/>
    </row>
    <row r="1794" spans="2:16" customFormat="1" ht="76.5" customHeight="1" x14ac:dyDescent="0.25">
      <c r="B1794" s="8">
        <v>1825</v>
      </c>
      <c r="C1794" s="9" t="s">
        <v>1524</v>
      </c>
      <c r="D1794" s="9" t="s">
        <v>2155</v>
      </c>
      <c r="E1794" s="10">
        <v>45422</v>
      </c>
      <c r="F1794" s="10">
        <v>45650</v>
      </c>
      <c r="G1794" s="10">
        <v>45656</v>
      </c>
      <c r="H1794" s="11">
        <v>51800000</v>
      </c>
      <c r="I1794" s="11">
        <v>53200000</v>
      </c>
      <c r="J1794" s="11">
        <v>46200000</v>
      </c>
      <c r="K1794" s="11">
        <v>7000000</v>
      </c>
      <c r="L1794" s="18">
        <f t="shared" si="27"/>
        <v>86.84210526315789</v>
      </c>
      <c r="M1794" s="9" t="s">
        <v>3030</v>
      </c>
      <c r="N1794" s="8">
        <v>6</v>
      </c>
      <c r="O1794" s="15">
        <v>1400000</v>
      </c>
      <c r="P1794" s="16"/>
    </row>
    <row r="1795" spans="2:16" customFormat="1" ht="76.5" customHeight="1" x14ac:dyDescent="0.25">
      <c r="B1795" s="8">
        <v>1826</v>
      </c>
      <c r="C1795" s="9" t="s">
        <v>344</v>
      </c>
      <c r="D1795" s="9" t="s">
        <v>2694</v>
      </c>
      <c r="E1795" s="10">
        <v>45422</v>
      </c>
      <c r="F1795" s="10">
        <v>45656</v>
      </c>
      <c r="G1795" s="10">
        <v>45656</v>
      </c>
      <c r="H1795" s="11">
        <v>69600000</v>
      </c>
      <c r="I1795" s="11">
        <v>69600000</v>
      </c>
      <c r="J1795" s="11">
        <v>69600000</v>
      </c>
      <c r="K1795" s="11">
        <v>0</v>
      </c>
      <c r="L1795" s="18">
        <f t="shared" si="27"/>
        <v>100</v>
      </c>
      <c r="M1795" s="9"/>
      <c r="N1795" s="8"/>
      <c r="O1795" s="15"/>
      <c r="P1795" s="16"/>
    </row>
    <row r="1796" spans="2:16" customFormat="1" ht="76.5" customHeight="1" x14ac:dyDescent="0.25">
      <c r="B1796" s="8">
        <v>1827</v>
      </c>
      <c r="C1796" s="9" t="s">
        <v>759</v>
      </c>
      <c r="D1796" s="9" t="s">
        <v>798</v>
      </c>
      <c r="E1796" s="10">
        <v>45426</v>
      </c>
      <c r="F1796" s="10">
        <v>45577</v>
      </c>
      <c r="G1796" s="10">
        <v>45577</v>
      </c>
      <c r="H1796" s="11">
        <v>31655000</v>
      </c>
      <c r="I1796" s="11">
        <v>31655000</v>
      </c>
      <c r="J1796" s="11">
        <v>31655000</v>
      </c>
      <c r="K1796" s="11">
        <v>0</v>
      </c>
      <c r="L1796" s="18">
        <f t="shared" si="27"/>
        <v>100</v>
      </c>
      <c r="M1796" s="9"/>
      <c r="N1796" s="8"/>
      <c r="O1796" s="15"/>
      <c r="P1796" s="16"/>
    </row>
    <row r="1797" spans="2:16" customFormat="1" ht="76.5" customHeight="1" x14ac:dyDescent="0.25">
      <c r="B1797" s="8">
        <v>1828</v>
      </c>
      <c r="C1797" s="9" t="s">
        <v>769</v>
      </c>
      <c r="D1797" s="9" t="s">
        <v>431</v>
      </c>
      <c r="E1797" s="10">
        <v>45428</v>
      </c>
      <c r="F1797" s="10">
        <v>45549</v>
      </c>
      <c r="G1797" s="10">
        <v>45549</v>
      </c>
      <c r="H1797" s="11">
        <v>36246400</v>
      </c>
      <c r="I1797" s="11">
        <v>36246400</v>
      </c>
      <c r="J1797" s="11">
        <v>36246400</v>
      </c>
      <c r="K1797" s="11">
        <v>0</v>
      </c>
      <c r="L1797" s="18">
        <f t="shared" ref="L1797:L1860" si="28">100/I1797*J1797</f>
        <v>100</v>
      </c>
      <c r="M1797" s="9"/>
      <c r="N1797" s="8"/>
      <c r="O1797" s="15"/>
      <c r="P1797" s="16"/>
    </row>
    <row r="1798" spans="2:16" customFormat="1" ht="76.5" customHeight="1" x14ac:dyDescent="0.25">
      <c r="B1798" s="8">
        <v>1829</v>
      </c>
      <c r="C1798" s="9" t="s">
        <v>1152</v>
      </c>
      <c r="D1798" s="9" t="s">
        <v>798</v>
      </c>
      <c r="E1798" s="10">
        <v>45427</v>
      </c>
      <c r="F1798" s="10">
        <v>45639</v>
      </c>
      <c r="G1798" s="10">
        <v>45639</v>
      </c>
      <c r="H1798" s="11">
        <v>44317000</v>
      </c>
      <c r="I1798" s="11">
        <v>44317000</v>
      </c>
      <c r="J1798" s="11">
        <v>44317000</v>
      </c>
      <c r="K1798" s="11">
        <v>0</v>
      </c>
      <c r="L1798" s="18">
        <f t="shared" si="28"/>
        <v>100</v>
      </c>
      <c r="M1798" s="9"/>
      <c r="N1798" s="8"/>
      <c r="O1798" s="15"/>
      <c r="P1798" s="16"/>
    </row>
    <row r="1799" spans="2:16" customFormat="1" ht="76.5" customHeight="1" x14ac:dyDescent="0.25">
      <c r="B1799" s="8">
        <v>1830</v>
      </c>
      <c r="C1799" s="9" t="s">
        <v>116</v>
      </c>
      <c r="D1799" s="9" t="s">
        <v>798</v>
      </c>
      <c r="E1799" s="10">
        <v>45427</v>
      </c>
      <c r="F1799" s="10">
        <v>45548</v>
      </c>
      <c r="G1799" s="10">
        <v>45548</v>
      </c>
      <c r="H1799" s="11">
        <v>17092400</v>
      </c>
      <c r="I1799" s="11">
        <v>17092400</v>
      </c>
      <c r="J1799" s="11">
        <v>17092400</v>
      </c>
      <c r="K1799" s="11">
        <v>0</v>
      </c>
      <c r="L1799" s="18">
        <f t="shared" si="28"/>
        <v>100</v>
      </c>
      <c r="M1799" s="9"/>
      <c r="N1799" s="8"/>
      <c r="O1799" s="15"/>
      <c r="P1799" s="16"/>
    </row>
    <row r="1800" spans="2:16" customFormat="1" ht="76.5" customHeight="1" x14ac:dyDescent="0.25">
      <c r="B1800" s="8">
        <v>1831</v>
      </c>
      <c r="C1800" s="9" t="s">
        <v>1196</v>
      </c>
      <c r="D1800" s="9" t="s">
        <v>799</v>
      </c>
      <c r="E1800" s="10">
        <v>45426</v>
      </c>
      <c r="F1800" s="10">
        <v>45548</v>
      </c>
      <c r="G1800" s="10">
        <v>45548</v>
      </c>
      <c r="H1800" s="11">
        <v>25324000</v>
      </c>
      <c r="I1800" s="11">
        <v>25324000</v>
      </c>
      <c r="J1800" s="11">
        <v>25324000</v>
      </c>
      <c r="K1800" s="11">
        <v>0</v>
      </c>
      <c r="L1800" s="18">
        <f t="shared" si="28"/>
        <v>100.00000000000001</v>
      </c>
      <c r="M1800" s="9"/>
      <c r="N1800" s="8"/>
      <c r="O1800" s="15"/>
      <c r="P1800" s="16"/>
    </row>
    <row r="1801" spans="2:16" customFormat="1" ht="76.5" customHeight="1" x14ac:dyDescent="0.25">
      <c r="B1801" s="8">
        <v>1832</v>
      </c>
      <c r="C1801" s="9" t="s">
        <v>461</v>
      </c>
      <c r="D1801" s="9" t="s">
        <v>2308</v>
      </c>
      <c r="E1801" s="10">
        <v>45422</v>
      </c>
      <c r="F1801" s="10">
        <v>45642</v>
      </c>
      <c r="G1801" s="10">
        <v>45642</v>
      </c>
      <c r="H1801" s="11">
        <v>45671000</v>
      </c>
      <c r="I1801" s="11">
        <v>45671000</v>
      </c>
      <c r="J1801" s="11">
        <v>45671000</v>
      </c>
      <c r="K1801" s="11">
        <v>0</v>
      </c>
      <c r="L1801" s="18">
        <f t="shared" si="28"/>
        <v>100</v>
      </c>
      <c r="M1801" s="9"/>
      <c r="N1801" s="8"/>
      <c r="O1801" s="15"/>
      <c r="P1801" s="16"/>
    </row>
    <row r="1802" spans="2:16" customFormat="1" ht="76.5" customHeight="1" x14ac:dyDescent="0.25">
      <c r="B1802" s="8">
        <v>1833</v>
      </c>
      <c r="C1802" s="9" t="s">
        <v>1525</v>
      </c>
      <c r="D1802" s="9" t="s">
        <v>2695</v>
      </c>
      <c r="E1802" s="10">
        <v>45426</v>
      </c>
      <c r="F1802" s="10">
        <v>45653</v>
      </c>
      <c r="G1802" s="10">
        <v>45653</v>
      </c>
      <c r="H1802" s="11">
        <v>48000000</v>
      </c>
      <c r="I1802" s="11">
        <v>48000000</v>
      </c>
      <c r="J1802" s="11">
        <v>48000000</v>
      </c>
      <c r="K1802" s="11">
        <v>0</v>
      </c>
      <c r="L1802" s="18">
        <f t="shared" si="28"/>
        <v>100</v>
      </c>
      <c r="M1802" s="9"/>
      <c r="N1802" s="8"/>
      <c r="O1802" s="15"/>
      <c r="P1802" s="16"/>
    </row>
    <row r="1803" spans="2:16" customFormat="1" ht="76.5" customHeight="1" x14ac:dyDescent="0.25">
      <c r="B1803" s="8">
        <v>1834</v>
      </c>
      <c r="C1803" s="9" t="s">
        <v>1526</v>
      </c>
      <c r="D1803" s="9" t="s">
        <v>2696</v>
      </c>
      <c r="E1803" s="10">
        <v>45426</v>
      </c>
      <c r="F1803" s="10">
        <v>45639</v>
      </c>
      <c r="G1803" s="10">
        <v>45639</v>
      </c>
      <c r="H1803" s="11">
        <v>21000000</v>
      </c>
      <c r="I1803" s="11">
        <v>21000000</v>
      </c>
      <c r="J1803" s="11">
        <v>21000000</v>
      </c>
      <c r="K1803" s="11">
        <v>0</v>
      </c>
      <c r="L1803" s="18">
        <f t="shared" si="28"/>
        <v>99.999999999999986</v>
      </c>
      <c r="M1803" s="9"/>
      <c r="N1803" s="8"/>
      <c r="O1803" s="15"/>
      <c r="P1803" s="16"/>
    </row>
    <row r="1804" spans="2:16" customFormat="1" ht="76.5" customHeight="1" x14ac:dyDescent="0.25">
      <c r="B1804" s="8">
        <v>1835</v>
      </c>
      <c r="C1804" s="9" t="s">
        <v>1527</v>
      </c>
      <c r="D1804" s="9" t="s">
        <v>2384</v>
      </c>
      <c r="E1804" s="10">
        <v>45426</v>
      </c>
      <c r="F1804" s="10">
        <v>45646</v>
      </c>
      <c r="G1804" s="10">
        <v>45646</v>
      </c>
      <c r="H1804" s="11">
        <v>36333333</v>
      </c>
      <c r="I1804" s="11">
        <v>36333333</v>
      </c>
      <c r="J1804" s="11">
        <v>33000000</v>
      </c>
      <c r="K1804" s="11">
        <v>3333333</v>
      </c>
      <c r="L1804" s="18">
        <f t="shared" si="28"/>
        <v>90.825688906657703</v>
      </c>
      <c r="M1804" s="9"/>
      <c r="N1804" s="8"/>
      <c r="O1804" s="15"/>
      <c r="P1804" s="16"/>
    </row>
    <row r="1805" spans="2:16" customFormat="1" ht="76.5" customHeight="1" x14ac:dyDescent="0.25">
      <c r="B1805" s="8">
        <v>1837</v>
      </c>
      <c r="C1805" s="9" t="s">
        <v>1528</v>
      </c>
      <c r="D1805" s="9" t="s">
        <v>2256</v>
      </c>
      <c r="E1805" s="10">
        <v>45426</v>
      </c>
      <c r="F1805" s="10">
        <v>45646</v>
      </c>
      <c r="G1805" s="10">
        <v>45646</v>
      </c>
      <c r="H1805" s="11">
        <v>36333333</v>
      </c>
      <c r="I1805" s="11">
        <v>36333333</v>
      </c>
      <c r="J1805" s="11">
        <v>36333333</v>
      </c>
      <c r="K1805" s="11">
        <v>0</v>
      </c>
      <c r="L1805" s="18">
        <f t="shared" si="28"/>
        <v>100</v>
      </c>
      <c r="M1805" s="9"/>
      <c r="N1805" s="8"/>
      <c r="O1805" s="15"/>
      <c r="P1805" s="16"/>
    </row>
    <row r="1806" spans="2:16" customFormat="1" ht="76.5" customHeight="1" x14ac:dyDescent="0.25">
      <c r="B1806" s="8">
        <v>1838</v>
      </c>
      <c r="C1806" s="9" t="s">
        <v>143</v>
      </c>
      <c r="D1806" s="9" t="s">
        <v>2202</v>
      </c>
      <c r="E1806" s="10">
        <v>45427</v>
      </c>
      <c r="F1806" s="10">
        <v>45642</v>
      </c>
      <c r="G1806" s="10">
        <v>45642</v>
      </c>
      <c r="H1806" s="11">
        <v>31240000</v>
      </c>
      <c r="I1806" s="11">
        <v>31240000</v>
      </c>
      <c r="J1806" s="11">
        <v>31240000</v>
      </c>
      <c r="K1806" s="11">
        <v>0</v>
      </c>
      <c r="L1806" s="18">
        <f t="shared" si="28"/>
        <v>100</v>
      </c>
      <c r="M1806" s="9"/>
      <c r="N1806" s="8"/>
      <c r="O1806" s="15"/>
      <c r="P1806" s="16"/>
    </row>
    <row r="1807" spans="2:16" customFormat="1" ht="76.5" customHeight="1" x14ac:dyDescent="0.25">
      <c r="B1807" s="8">
        <v>1839</v>
      </c>
      <c r="C1807" s="9" t="s">
        <v>327</v>
      </c>
      <c r="D1807" s="9" t="s">
        <v>815</v>
      </c>
      <c r="E1807" s="10">
        <v>45427</v>
      </c>
      <c r="F1807" s="10">
        <v>45653</v>
      </c>
      <c r="G1807" s="10">
        <v>45653</v>
      </c>
      <c r="H1807" s="11">
        <v>27626667</v>
      </c>
      <c r="I1807" s="11">
        <v>27626667</v>
      </c>
      <c r="J1807" s="11">
        <v>27626667</v>
      </c>
      <c r="K1807" s="11">
        <v>0</v>
      </c>
      <c r="L1807" s="18">
        <f t="shared" si="28"/>
        <v>100</v>
      </c>
      <c r="M1807" s="9"/>
      <c r="N1807" s="8"/>
      <c r="O1807" s="15"/>
      <c r="P1807" s="16"/>
    </row>
    <row r="1808" spans="2:16" customFormat="1" ht="76.5" customHeight="1" x14ac:dyDescent="0.25">
      <c r="B1808" s="8">
        <v>1840</v>
      </c>
      <c r="C1808" s="9" t="s">
        <v>535</v>
      </c>
      <c r="D1808" s="9" t="s">
        <v>2201</v>
      </c>
      <c r="E1808" s="10">
        <v>45427</v>
      </c>
      <c r="F1808" s="10">
        <v>45642</v>
      </c>
      <c r="G1808" s="10">
        <v>45642</v>
      </c>
      <c r="H1808" s="11">
        <v>31240000</v>
      </c>
      <c r="I1808" s="11">
        <v>31240000</v>
      </c>
      <c r="J1808" s="11">
        <v>31240000</v>
      </c>
      <c r="K1808" s="11">
        <v>0</v>
      </c>
      <c r="L1808" s="18">
        <f t="shared" si="28"/>
        <v>100</v>
      </c>
      <c r="M1808" s="9"/>
      <c r="N1808" s="8"/>
      <c r="O1808" s="15"/>
      <c r="P1808" s="16"/>
    </row>
    <row r="1809" spans="2:16" customFormat="1" ht="76.5" customHeight="1" x14ac:dyDescent="0.25">
      <c r="B1809" s="8">
        <v>1841</v>
      </c>
      <c r="C1809" s="9" t="s">
        <v>696</v>
      </c>
      <c r="D1809" s="9" t="s">
        <v>2201</v>
      </c>
      <c r="E1809" s="10">
        <v>45427</v>
      </c>
      <c r="F1809" s="10">
        <v>45642</v>
      </c>
      <c r="G1809" s="10">
        <v>45642</v>
      </c>
      <c r="H1809" s="11">
        <v>27690000</v>
      </c>
      <c r="I1809" s="11">
        <v>27690000</v>
      </c>
      <c r="J1809" s="11">
        <v>27690000</v>
      </c>
      <c r="K1809" s="11">
        <v>0</v>
      </c>
      <c r="L1809" s="18">
        <f t="shared" si="28"/>
        <v>100</v>
      </c>
      <c r="M1809" s="9"/>
      <c r="N1809" s="8"/>
      <c r="O1809" s="15"/>
      <c r="P1809" s="16"/>
    </row>
    <row r="1810" spans="2:16" customFormat="1" ht="76.5" customHeight="1" x14ac:dyDescent="0.25">
      <c r="B1810" s="8">
        <v>1842</v>
      </c>
      <c r="C1810" s="9" t="s">
        <v>1529</v>
      </c>
      <c r="D1810" s="9" t="s">
        <v>2155</v>
      </c>
      <c r="E1810" s="10">
        <v>45427</v>
      </c>
      <c r="F1810" s="10">
        <v>45656</v>
      </c>
      <c r="G1810" s="10">
        <v>45656</v>
      </c>
      <c r="H1810" s="11">
        <v>45400000</v>
      </c>
      <c r="I1810" s="11">
        <v>45400000</v>
      </c>
      <c r="J1810" s="11">
        <v>45400000</v>
      </c>
      <c r="K1810" s="11">
        <v>0</v>
      </c>
      <c r="L1810" s="18">
        <f t="shared" si="28"/>
        <v>100</v>
      </c>
      <c r="M1810" s="9"/>
      <c r="N1810" s="8"/>
      <c r="O1810" s="15"/>
      <c r="P1810" s="16"/>
    </row>
    <row r="1811" spans="2:16" customFormat="1" ht="76.5" customHeight="1" x14ac:dyDescent="0.25">
      <c r="B1811" s="8">
        <v>1843</v>
      </c>
      <c r="C1811" s="9" t="s">
        <v>653</v>
      </c>
      <c r="D1811" s="9" t="s">
        <v>2105</v>
      </c>
      <c r="E1811" s="10">
        <v>45427</v>
      </c>
      <c r="F1811" s="10">
        <v>45639</v>
      </c>
      <c r="G1811" s="10">
        <v>45656</v>
      </c>
      <c r="H1811" s="11">
        <v>24500000</v>
      </c>
      <c r="I1811" s="11">
        <v>26483333</v>
      </c>
      <c r="J1811" s="11">
        <v>26483333</v>
      </c>
      <c r="K1811" s="11">
        <v>0</v>
      </c>
      <c r="L1811" s="18">
        <f t="shared" si="28"/>
        <v>100</v>
      </c>
      <c r="M1811" s="9" t="s">
        <v>3030</v>
      </c>
      <c r="N1811" s="8">
        <v>17</v>
      </c>
      <c r="O1811" s="15">
        <v>1983333</v>
      </c>
      <c r="P1811" s="16"/>
    </row>
    <row r="1812" spans="2:16" customFormat="1" ht="76.5" customHeight="1" x14ac:dyDescent="0.25">
      <c r="B1812" s="8">
        <v>1844</v>
      </c>
      <c r="C1812" s="9" t="s">
        <v>1530</v>
      </c>
      <c r="D1812" s="9" t="s">
        <v>886</v>
      </c>
      <c r="E1812" s="10">
        <v>45427</v>
      </c>
      <c r="F1812" s="10">
        <v>45639</v>
      </c>
      <c r="G1812" s="10">
        <v>45639</v>
      </c>
      <c r="H1812" s="11">
        <v>43540000</v>
      </c>
      <c r="I1812" s="11">
        <v>43540000</v>
      </c>
      <c r="J1812" s="11">
        <v>43540000</v>
      </c>
      <c r="K1812" s="11">
        <v>0</v>
      </c>
      <c r="L1812" s="18">
        <f t="shared" si="28"/>
        <v>100</v>
      </c>
      <c r="M1812" s="9"/>
      <c r="N1812" s="8"/>
      <c r="O1812" s="15"/>
      <c r="P1812" s="16"/>
    </row>
    <row r="1813" spans="2:16" customFormat="1" ht="76.5" customHeight="1" x14ac:dyDescent="0.25">
      <c r="B1813" s="8">
        <v>1845</v>
      </c>
      <c r="C1813" s="9" t="s">
        <v>544</v>
      </c>
      <c r="D1813" s="9" t="s">
        <v>2697</v>
      </c>
      <c r="E1813" s="10">
        <v>45427</v>
      </c>
      <c r="F1813" s="10">
        <v>45562</v>
      </c>
      <c r="G1813" s="10">
        <v>45562</v>
      </c>
      <c r="H1813" s="11">
        <v>15334067</v>
      </c>
      <c r="I1813" s="11">
        <v>15334067</v>
      </c>
      <c r="J1813" s="11">
        <v>15334067</v>
      </c>
      <c r="K1813" s="11">
        <v>0</v>
      </c>
      <c r="L1813" s="18">
        <f t="shared" si="28"/>
        <v>100</v>
      </c>
      <c r="M1813" s="9"/>
      <c r="N1813" s="8"/>
      <c r="O1813" s="15"/>
      <c r="P1813" s="16"/>
    </row>
    <row r="1814" spans="2:16" customFormat="1" ht="76.5" customHeight="1" x14ac:dyDescent="0.25">
      <c r="B1814" s="8">
        <v>1846</v>
      </c>
      <c r="C1814" s="9" t="s">
        <v>1294</v>
      </c>
      <c r="D1814" s="9" t="s">
        <v>2698</v>
      </c>
      <c r="E1814" s="10">
        <v>45427</v>
      </c>
      <c r="F1814" s="10">
        <v>45656</v>
      </c>
      <c r="G1814" s="10">
        <v>45656</v>
      </c>
      <c r="H1814" s="11">
        <v>52966667</v>
      </c>
      <c r="I1814" s="11">
        <v>52966667</v>
      </c>
      <c r="J1814" s="11">
        <v>52966667</v>
      </c>
      <c r="K1814" s="11">
        <v>0</v>
      </c>
      <c r="L1814" s="18">
        <f t="shared" si="28"/>
        <v>100</v>
      </c>
      <c r="M1814" s="9"/>
      <c r="N1814" s="8"/>
      <c r="O1814" s="15"/>
      <c r="P1814" s="16"/>
    </row>
    <row r="1815" spans="2:16" customFormat="1" ht="76.5" customHeight="1" x14ac:dyDescent="0.25">
      <c r="B1815" s="8">
        <v>1847</v>
      </c>
      <c r="C1815" s="9" t="s">
        <v>1531</v>
      </c>
      <c r="D1815" s="9" t="s">
        <v>2699</v>
      </c>
      <c r="E1815" s="10">
        <v>45427</v>
      </c>
      <c r="F1815" s="10">
        <v>45657</v>
      </c>
      <c r="G1815" s="10">
        <v>45657</v>
      </c>
      <c r="H1815" s="11">
        <v>523819052.42000002</v>
      </c>
      <c r="I1815" s="11">
        <v>523819052.42000002</v>
      </c>
      <c r="J1815" s="11">
        <v>319556009.58999997</v>
      </c>
      <c r="K1815" s="11">
        <v>204263042.83000004</v>
      </c>
      <c r="L1815" s="18">
        <f t="shared" si="28"/>
        <v>61.005037543723937</v>
      </c>
      <c r="M1815" s="9"/>
      <c r="N1815" s="8"/>
      <c r="O1815" s="15"/>
      <c r="P1815" s="16"/>
    </row>
    <row r="1816" spans="2:16" customFormat="1" ht="76.5" customHeight="1" x14ac:dyDescent="0.25">
      <c r="B1816" s="8">
        <v>1848</v>
      </c>
      <c r="C1816" s="9" t="s">
        <v>1532</v>
      </c>
      <c r="D1816" s="9" t="s">
        <v>2700</v>
      </c>
      <c r="E1816" s="10">
        <v>45428</v>
      </c>
      <c r="F1816" s="10">
        <v>45617</v>
      </c>
      <c r="G1816" s="10">
        <v>45617</v>
      </c>
      <c r="H1816" s="11">
        <v>40299876</v>
      </c>
      <c r="I1816" s="11">
        <v>40299876</v>
      </c>
      <c r="J1816" s="11">
        <v>40299876</v>
      </c>
      <c r="K1816" s="11">
        <v>0</v>
      </c>
      <c r="L1816" s="18">
        <f t="shared" si="28"/>
        <v>100</v>
      </c>
      <c r="M1816" s="9"/>
      <c r="N1816" s="8"/>
      <c r="O1816" s="15"/>
      <c r="P1816" s="16"/>
    </row>
    <row r="1817" spans="2:16" customFormat="1" ht="76.5" customHeight="1" x14ac:dyDescent="0.25">
      <c r="B1817" s="8">
        <v>1849</v>
      </c>
      <c r="C1817" s="9" t="s">
        <v>1533</v>
      </c>
      <c r="D1817" s="9" t="s">
        <v>2288</v>
      </c>
      <c r="E1817" s="10">
        <v>45428</v>
      </c>
      <c r="F1817" s="10">
        <v>45639</v>
      </c>
      <c r="G1817" s="10">
        <v>45640</v>
      </c>
      <c r="H1817" s="11">
        <v>65955721</v>
      </c>
      <c r="I1817" s="11">
        <v>65955721</v>
      </c>
      <c r="J1817" s="11">
        <v>65955721</v>
      </c>
      <c r="K1817" s="11">
        <v>0</v>
      </c>
      <c r="L1817" s="18">
        <f t="shared" si="28"/>
        <v>100</v>
      </c>
      <c r="M1817" s="9" t="s">
        <v>2986</v>
      </c>
      <c r="N1817" s="8">
        <v>1</v>
      </c>
      <c r="O1817" s="15">
        <v>0</v>
      </c>
      <c r="P1817" s="16"/>
    </row>
    <row r="1818" spans="2:16" customFormat="1" ht="76.5" customHeight="1" x14ac:dyDescent="0.25">
      <c r="B1818" s="8">
        <v>1850</v>
      </c>
      <c r="C1818" s="9" t="s">
        <v>1534</v>
      </c>
      <c r="D1818" s="9" t="s">
        <v>2424</v>
      </c>
      <c r="E1818" s="10">
        <v>45428</v>
      </c>
      <c r="F1818" s="10">
        <v>45656</v>
      </c>
      <c r="G1818" s="10">
        <v>45656</v>
      </c>
      <c r="H1818" s="11">
        <v>29340000</v>
      </c>
      <c r="I1818" s="11">
        <v>29340000</v>
      </c>
      <c r="J1818" s="11">
        <v>29340000</v>
      </c>
      <c r="K1818" s="11">
        <v>0</v>
      </c>
      <c r="L1818" s="18">
        <f t="shared" si="28"/>
        <v>100</v>
      </c>
      <c r="M1818" s="9"/>
      <c r="N1818" s="8"/>
      <c r="O1818" s="15"/>
      <c r="P1818" s="16"/>
    </row>
    <row r="1819" spans="2:16" customFormat="1" ht="76.5" customHeight="1" x14ac:dyDescent="0.25">
      <c r="B1819" s="8">
        <v>1851</v>
      </c>
      <c r="C1819" s="9" t="s">
        <v>144</v>
      </c>
      <c r="D1819" s="9" t="s">
        <v>2701</v>
      </c>
      <c r="E1819" s="10">
        <v>45428</v>
      </c>
      <c r="F1819" s="10">
        <v>45656</v>
      </c>
      <c r="G1819" s="10">
        <v>45656</v>
      </c>
      <c r="H1819" s="11">
        <v>41433333</v>
      </c>
      <c r="I1819" s="11">
        <v>41433333</v>
      </c>
      <c r="J1819" s="11">
        <v>41433333</v>
      </c>
      <c r="K1819" s="11">
        <v>0</v>
      </c>
      <c r="L1819" s="18">
        <f t="shared" si="28"/>
        <v>100</v>
      </c>
      <c r="M1819" s="9"/>
      <c r="N1819" s="8"/>
      <c r="O1819" s="15"/>
      <c r="P1819" s="16"/>
    </row>
    <row r="1820" spans="2:16" customFormat="1" ht="76.5" customHeight="1" x14ac:dyDescent="0.25">
      <c r="B1820" s="8">
        <v>1852</v>
      </c>
      <c r="C1820" s="9" t="s">
        <v>778</v>
      </c>
      <c r="D1820" s="9" t="s">
        <v>2702</v>
      </c>
      <c r="E1820" s="10">
        <v>45429</v>
      </c>
      <c r="F1820" s="10">
        <v>45657</v>
      </c>
      <c r="G1820" s="10">
        <v>45657</v>
      </c>
      <c r="H1820" s="11">
        <v>124556966</v>
      </c>
      <c r="I1820" s="11">
        <v>124556966</v>
      </c>
      <c r="J1820" s="11">
        <v>118329118</v>
      </c>
      <c r="K1820" s="11">
        <v>6227848</v>
      </c>
      <c r="L1820" s="18">
        <f t="shared" si="28"/>
        <v>95.000000240853652</v>
      </c>
      <c r="M1820" s="9"/>
      <c r="N1820" s="8"/>
      <c r="O1820" s="15"/>
      <c r="P1820" s="16"/>
    </row>
    <row r="1821" spans="2:16" customFormat="1" ht="76.5" customHeight="1" x14ac:dyDescent="0.25">
      <c r="B1821" s="8">
        <v>1853</v>
      </c>
      <c r="C1821" s="9" t="s">
        <v>1535</v>
      </c>
      <c r="D1821" s="9" t="s">
        <v>2703</v>
      </c>
      <c r="E1821" s="10">
        <v>45428</v>
      </c>
      <c r="F1821" s="10">
        <v>45656</v>
      </c>
      <c r="G1821" s="10">
        <v>45656</v>
      </c>
      <c r="H1821" s="11">
        <v>59200000</v>
      </c>
      <c r="I1821" s="11">
        <v>59200000</v>
      </c>
      <c r="J1821" s="11">
        <v>59200000</v>
      </c>
      <c r="K1821" s="11">
        <v>0</v>
      </c>
      <c r="L1821" s="18">
        <f t="shared" si="28"/>
        <v>100</v>
      </c>
      <c r="M1821" s="9"/>
      <c r="N1821" s="8"/>
      <c r="O1821" s="15"/>
      <c r="P1821" s="16"/>
    </row>
    <row r="1822" spans="2:16" customFormat="1" ht="76.5" customHeight="1" x14ac:dyDescent="0.25">
      <c r="B1822" s="8">
        <v>1854</v>
      </c>
      <c r="C1822" s="9" t="s">
        <v>1536</v>
      </c>
      <c r="D1822" s="9" t="s">
        <v>833</v>
      </c>
      <c r="E1822" s="10">
        <v>45428</v>
      </c>
      <c r="F1822" s="10">
        <v>45639</v>
      </c>
      <c r="G1822" s="10">
        <v>45639</v>
      </c>
      <c r="H1822" s="11">
        <v>54120907</v>
      </c>
      <c r="I1822" s="11">
        <v>54120907</v>
      </c>
      <c r="J1822" s="11">
        <v>50738350</v>
      </c>
      <c r="K1822" s="11">
        <v>3382557</v>
      </c>
      <c r="L1822" s="18">
        <f t="shared" si="28"/>
        <v>93.749999422589127</v>
      </c>
      <c r="M1822" s="9"/>
      <c r="N1822" s="8"/>
      <c r="O1822" s="15"/>
      <c r="P1822" s="16"/>
    </row>
    <row r="1823" spans="2:16" customFormat="1" ht="76.5" customHeight="1" x14ac:dyDescent="0.25">
      <c r="B1823" s="8">
        <v>1855</v>
      </c>
      <c r="C1823" s="9" t="s">
        <v>1537</v>
      </c>
      <c r="D1823" s="9" t="s">
        <v>2704</v>
      </c>
      <c r="E1823" s="10">
        <v>45429</v>
      </c>
      <c r="F1823" s="10">
        <v>45520</v>
      </c>
      <c r="G1823" s="10">
        <v>45520</v>
      </c>
      <c r="H1823" s="11">
        <v>8023154</v>
      </c>
      <c r="I1823" s="11">
        <v>8023154</v>
      </c>
      <c r="J1823" s="11">
        <v>8023154</v>
      </c>
      <c r="K1823" s="11">
        <v>0</v>
      </c>
      <c r="L1823" s="18">
        <f t="shared" si="28"/>
        <v>100</v>
      </c>
      <c r="M1823" s="9"/>
      <c r="N1823" s="8"/>
      <c r="O1823" s="15"/>
      <c r="P1823" s="16"/>
    </row>
    <row r="1824" spans="2:16" customFormat="1" ht="76.5" customHeight="1" x14ac:dyDescent="0.25">
      <c r="B1824" s="8">
        <v>1856</v>
      </c>
      <c r="C1824" s="9" t="s">
        <v>1538</v>
      </c>
      <c r="D1824" s="9" t="s">
        <v>2705</v>
      </c>
      <c r="E1824" s="10">
        <v>45429</v>
      </c>
      <c r="F1824" s="10">
        <v>45656</v>
      </c>
      <c r="G1824" s="10">
        <v>45656</v>
      </c>
      <c r="H1824" s="11">
        <v>41249999</v>
      </c>
      <c r="I1824" s="11">
        <v>41249999</v>
      </c>
      <c r="J1824" s="11">
        <v>32266666</v>
      </c>
      <c r="K1824" s="11">
        <v>8983333</v>
      </c>
      <c r="L1824" s="18">
        <f t="shared" si="28"/>
        <v>78.222222502356914</v>
      </c>
      <c r="M1824" s="9" t="s">
        <v>2998</v>
      </c>
      <c r="N1824" s="8">
        <v>0</v>
      </c>
      <c r="O1824" s="15">
        <v>0</v>
      </c>
      <c r="P1824" s="16"/>
    </row>
    <row r="1825" spans="2:16" customFormat="1" ht="76.5" customHeight="1" x14ac:dyDescent="0.25">
      <c r="B1825" s="8">
        <v>1857</v>
      </c>
      <c r="C1825" s="9" t="s">
        <v>1539</v>
      </c>
      <c r="D1825" s="9" t="s">
        <v>2603</v>
      </c>
      <c r="E1825" s="10">
        <v>45429</v>
      </c>
      <c r="F1825" s="10">
        <v>45642</v>
      </c>
      <c r="G1825" s="10">
        <v>45642</v>
      </c>
      <c r="H1825" s="11">
        <v>71803300</v>
      </c>
      <c r="I1825" s="11">
        <v>71803300</v>
      </c>
      <c r="J1825" s="11">
        <v>71803300</v>
      </c>
      <c r="K1825" s="11">
        <v>0</v>
      </c>
      <c r="L1825" s="18">
        <f t="shared" si="28"/>
        <v>100</v>
      </c>
      <c r="M1825" s="9"/>
      <c r="N1825" s="8"/>
      <c r="O1825" s="15"/>
      <c r="P1825" s="16"/>
    </row>
    <row r="1826" spans="2:16" customFormat="1" ht="76.5" customHeight="1" x14ac:dyDescent="0.25">
      <c r="B1826" s="8">
        <v>1858</v>
      </c>
      <c r="C1826" s="9" t="s">
        <v>1540</v>
      </c>
      <c r="D1826" s="9" t="s">
        <v>2706</v>
      </c>
      <c r="E1826" s="10">
        <v>45429</v>
      </c>
      <c r="F1826" s="10">
        <v>45642</v>
      </c>
      <c r="G1826" s="10">
        <v>45565</v>
      </c>
      <c r="H1826" s="11">
        <v>71803300</v>
      </c>
      <c r="I1826" s="11">
        <v>45940500</v>
      </c>
      <c r="J1826" s="11">
        <v>45940500</v>
      </c>
      <c r="K1826" s="11">
        <v>0</v>
      </c>
      <c r="L1826" s="18">
        <f t="shared" si="28"/>
        <v>100</v>
      </c>
      <c r="M1826" s="9" t="s">
        <v>2993</v>
      </c>
      <c r="N1826" s="8">
        <v>-77</v>
      </c>
      <c r="O1826" s="15">
        <v>-25862500</v>
      </c>
      <c r="P1826" s="16"/>
    </row>
    <row r="1827" spans="2:16" customFormat="1" ht="76.5" customHeight="1" x14ac:dyDescent="0.25">
      <c r="B1827" s="8">
        <v>1859</v>
      </c>
      <c r="C1827" s="9" t="s">
        <v>1541</v>
      </c>
      <c r="D1827" s="9" t="s">
        <v>2193</v>
      </c>
      <c r="E1827" s="10">
        <v>45429</v>
      </c>
      <c r="F1827" s="10">
        <v>45646</v>
      </c>
      <c r="G1827" s="10">
        <v>45646</v>
      </c>
      <c r="H1827" s="11">
        <v>27950000</v>
      </c>
      <c r="I1827" s="11">
        <v>27950000</v>
      </c>
      <c r="J1827" s="11">
        <v>27950000</v>
      </c>
      <c r="K1827" s="11">
        <v>0</v>
      </c>
      <c r="L1827" s="18">
        <f t="shared" si="28"/>
        <v>100</v>
      </c>
      <c r="M1827" s="9"/>
      <c r="N1827" s="8"/>
      <c r="O1827" s="15"/>
      <c r="P1827" s="16"/>
    </row>
    <row r="1828" spans="2:16" customFormat="1" ht="76.5" customHeight="1" x14ac:dyDescent="0.25">
      <c r="B1828" s="8">
        <v>1860</v>
      </c>
      <c r="C1828" s="9" t="s">
        <v>1542</v>
      </c>
      <c r="D1828" s="9" t="s">
        <v>2707</v>
      </c>
      <c r="E1828" s="10">
        <v>45429</v>
      </c>
      <c r="F1828" s="10">
        <v>45646</v>
      </c>
      <c r="G1828" s="10">
        <v>45646</v>
      </c>
      <c r="H1828" s="11">
        <v>35833333</v>
      </c>
      <c r="I1828" s="11">
        <v>35333333</v>
      </c>
      <c r="J1828" s="11">
        <v>32000000</v>
      </c>
      <c r="K1828" s="11">
        <v>3333333</v>
      </c>
      <c r="L1828" s="18">
        <f t="shared" si="28"/>
        <v>90.566038590245654</v>
      </c>
      <c r="M1828" s="9"/>
      <c r="N1828" s="8"/>
      <c r="O1828" s="15"/>
      <c r="P1828" s="16"/>
    </row>
    <row r="1829" spans="2:16" customFormat="1" ht="76.5" customHeight="1" x14ac:dyDescent="0.25">
      <c r="B1829" s="8">
        <v>1861</v>
      </c>
      <c r="C1829" s="9" t="s">
        <v>1543</v>
      </c>
      <c r="D1829" s="9" t="s">
        <v>2155</v>
      </c>
      <c r="E1829" s="10">
        <v>45429</v>
      </c>
      <c r="F1829" s="10">
        <v>45656</v>
      </c>
      <c r="G1829" s="10">
        <v>45656</v>
      </c>
      <c r="H1829" s="11">
        <v>52500000</v>
      </c>
      <c r="I1829" s="11">
        <v>52500000</v>
      </c>
      <c r="J1829" s="11">
        <v>45500000</v>
      </c>
      <c r="K1829" s="11">
        <v>7000000</v>
      </c>
      <c r="L1829" s="18">
        <f t="shared" si="28"/>
        <v>86.666666666666657</v>
      </c>
      <c r="M1829" s="9"/>
      <c r="N1829" s="8"/>
      <c r="O1829" s="15"/>
      <c r="P1829" s="16"/>
    </row>
    <row r="1830" spans="2:16" customFormat="1" ht="76.5" customHeight="1" x14ac:dyDescent="0.25">
      <c r="B1830" s="8">
        <v>1862</v>
      </c>
      <c r="C1830" s="9" t="s">
        <v>1544</v>
      </c>
      <c r="D1830" s="9" t="s">
        <v>867</v>
      </c>
      <c r="E1830" s="10">
        <v>45429</v>
      </c>
      <c r="F1830" s="10">
        <v>45656</v>
      </c>
      <c r="G1830" s="10">
        <v>45656</v>
      </c>
      <c r="H1830" s="11">
        <v>77700000</v>
      </c>
      <c r="I1830" s="11">
        <v>77700000</v>
      </c>
      <c r="J1830" s="11">
        <v>77700000</v>
      </c>
      <c r="K1830" s="11">
        <v>0</v>
      </c>
      <c r="L1830" s="18">
        <f t="shared" si="28"/>
        <v>100.00000000000001</v>
      </c>
      <c r="M1830" s="9"/>
      <c r="N1830" s="8"/>
      <c r="O1830" s="15"/>
      <c r="P1830" s="16"/>
    </row>
    <row r="1831" spans="2:16" customFormat="1" ht="76.5" customHeight="1" x14ac:dyDescent="0.25">
      <c r="B1831" s="8">
        <v>1863</v>
      </c>
      <c r="C1831" s="9" t="s">
        <v>1545</v>
      </c>
      <c r="D1831" s="9" t="s">
        <v>2603</v>
      </c>
      <c r="E1831" s="10">
        <v>45432</v>
      </c>
      <c r="F1831" s="10">
        <v>45642</v>
      </c>
      <c r="G1831" s="10">
        <v>45642</v>
      </c>
      <c r="H1831" s="11">
        <v>32572800</v>
      </c>
      <c r="I1831" s="11">
        <v>32572800</v>
      </c>
      <c r="J1831" s="11">
        <v>32572800</v>
      </c>
      <c r="K1831" s="11">
        <v>0</v>
      </c>
      <c r="L1831" s="18">
        <f t="shared" si="28"/>
        <v>100</v>
      </c>
      <c r="M1831" s="9"/>
      <c r="N1831" s="8"/>
      <c r="O1831" s="15"/>
      <c r="P1831" s="16"/>
    </row>
    <row r="1832" spans="2:16" customFormat="1" ht="76.5" customHeight="1" x14ac:dyDescent="0.25">
      <c r="B1832" s="8">
        <v>1864</v>
      </c>
      <c r="C1832" s="9" t="s">
        <v>1546</v>
      </c>
      <c r="D1832" s="9" t="s">
        <v>862</v>
      </c>
      <c r="E1832" s="10">
        <v>45429</v>
      </c>
      <c r="F1832" s="10">
        <v>45642</v>
      </c>
      <c r="G1832" s="10">
        <v>45642</v>
      </c>
      <c r="H1832" s="11">
        <v>58968000</v>
      </c>
      <c r="I1832" s="11">
        <v>58968000</v>
      </c>
      <c r="J1832" s="11">
        <v>58968000</v>
      </c>
      <c r="K1832" s="11">
        <v>0</v>
      </c>
      <c r="L1832" s="18">
        <f t="shared" si="28"/>
        <v>100</v>
      </c>
      <c r="M1832" s="9"/>
      <c r="N1832" s="8"/>
      <c r="O1832" s="15"/>
      <c r="P1832" s="16"/>
    </row>
    <row r="1833" spans="2:16" customFormat="1" ht="76.5" customHeight="1" x14ac:dyDescent="0.25">
      <c r="B1833" s="8">
        <v>1865</v>
      </c>
      <c r="C1833" s="9" t="s">
        <v>463</v>
      </c>
      <c r="D1833" s="9" t="s">
        <v>2426</v>
      </c>
      <c r="E1833" s="10">
        <v>45429</v>
      </c>
      <c r="F1833" s="10">
        <v>45644</v>
      </c>
      <c r="G1833" s="10">
        <v>45644</v>
      </c>
      <c r="H1833" s="11">
        <v>25410000</v>
      </c>
      <c r="I1833" s="11">
        <v>25410000</v>
      </c>
      <c r="J1833" s="11">
        <v>25410000</v>
      </c>
      <c r="K1833" s="11">
        <v>0</v>
      </c>
      <c r="L1833" s="18">
        <f t="shared" si="28"/>
        <v>100</v>
      </c>
      <c r="M1833" s="9"/>
      <c r="N1833" s="8"/>
      <c r="O1833" s="15"/>
      <c r="P1833" s="16"/>
    </row>
    <row r="1834" spans="2:16" customFormat="1" ht="76.5" customHeight="1" x14ac:dyDescent="0.25">
      <c r="B1834" s="8">
        <v>1866</v>
      </c>
      <c r="C1834" s="9" t="s">
        <v>1547</v>
      </c>
      <c r="D1834" s="9" t="s">
        <v>2708</v>
      </c>
      <c r="E1834" s="10">
        <v>45429</v>
      </c>
      <c r="F1834" s="10">
        <v>45642</v>
      </c>
      <c r="G1834" s="10">
        <v>45642</v>
      </c>
      <c r="H1834" s="11">
        <v>27430000</v>
      </c>
      <c r="I1834" s="11">
        <v>27430000</v>
      </c>
      <c r="J1834" s="11">
        <v>27430000</v>
      </c>
      <c r="K1834" s="11">
        <v>0</v>
      </c>
      <c r="L1834" s="18">
        <f t="shared" si="28"/>
        <v>100</v>
      </c>
      <c r="M1834" s="9"/>
      <c r="N1834" s="8"/>
      <c r="O1834" s="15"/>
      <c r="P1834" s="16"/>
    </row>
    <row r="1835" spans="2:16" customFormat="1" ht="76.5" customHeight="1" x14ac:dyDescent="0.25">
      <c r="B1835" s="8">
        <v>1867</v>
      </c>
      <c r="C1835" s="9" t="s">
        <v>1548</v>
      </c>
      <c r="D1835" s="9" t="s">
        <v>2709</v>
      </c>
      <c r="E1835" s="10">
        <v>45429</v>
      </c>
      <c r="F1835" s="10">
        <v>45657</v>
      </c>
      <c r="G1835" s="10">
        <v>45657</v>
      </c>
      <c r="H1835" s="11">
        <v>265687000</v>
      </c>
      <c r="I1835" s="11">
        <v>265687000</v>
      </c>
      <c r="J1835" s="11">
        <v>161715665</v>
      </c>
      <c r="K1835" s="11">
        <v>103971335</v>
      </c>
      <c r="L1835" s="18">
        <f t="shared" si="28"/>
        <v>60.866984459156825</v>
      </c>
      <c r="M1835" s="9"/>
      <c r="N1835" s="8"/>
      <c r="O1835" s="15"/>
      <c r="P1835" s="16"/>
    </row>
    <row r="1836" spans="2:16" customFormat="1" ht="76.5" customHeight="1" x14ac:dyDescent="0.25">
      <c r="B1836" s="8">
        <v>1868</v>
      </c>
      <c r="C1836" s="9" t="s">
        <v>1213</v>
      </c>
      <c r="D1836" s="9" t="s">
        <v>2710</v>
      </c>
      <c r="E1836" s="10">
        <v>45433</v>
      </c>
      <c r="F1836" s="10">
        <v>45642</v>
      </c>
      <c r="G1836" s="10">
        <v>45642</v>
      </c>
      <c r="H1836" s="11">
        <v>26910000</v>
      </c>
      <c r="I1836" s="11">
        <v>28730000</v>
      </c>
      <c r="J1836" s="11">
        <v>28730000</v>
      </c>
      <c r="K1836" s="11">
        <v>0</v>
      </c>
      <c r="L1836" s="18">
        <f t="shared" si="28"/>
        <v>100</v>
      </c>
      <c r="M1836" s="9" t="s">
        <v>3030</v>
      </c>
      <c r="N1836" s="8">
        <v>14</v>
      </c>
      <c r="O1836" s="15">
        <v>3900000</v>
      </c>
      <c r="P1836" s="16"/>
    </row>
    <row r="1837" spans="2:16" customFormat="1" ht="76.5" customHeight="1" x14ac:dyDescent="0.25">
      <c r="B1837" s="8">
        <v>1869</v>
      </c>
      <c r="C1837" s="9" t="s">
        <v>1214</v>
      </c>
      <c r="D1837" s="9" t="s">
        <v>2711</v>
      </c>
      <c r="E1837" s="10">
        <v>45433</v>
      </c>
      <c r="F1837" s="10">
        <v>45642</v>
      </c>
      <c r="G1837" s="10">
        <v>45656</v>
      </c>
      <c r="H1837" s="11">
        <v>62100000</v>
      </c>
      <c r="I1837" s="11">
        <v>66300000</v>
      </c>
      <c r="J1837" s="11">
        <v>66300000</v>
      </c>
      <c r="K1837" s="11">
        <v>0</v>
      </c>
      <c r="L1837" s="18">
        <f t="shared" si="28"/>
        <v>100</v>
      </c>
      <c r="M1837" s="9" t="s">
        <v>3030</v>
      </c>
      <c r="N1837" s="8">
        <v>14</v>
      </c>
      <c r="O1837" s="15">
        <v>1820000</v>
      </c>
      <c r="P1837" s="16"/>
    </row>
    <row r="1838" spans="2:16" customFormat="1" ht="76.5" customHeight="1" x14ac:dyDescent="0.25">
      <c r="B1838" s="8">
        <v>1870</v>
      </c>
      <c r="C1838" s="9" t="s">
        <v>1217</v>
      </c>
      <c r="D1838" s="9" t="s">
        <v>2712</v>
      </c>
      <c r="E1838" s="10">
        <v>45433</v>
      </c>
      <c r="F1838" s="10">
        <v>45642</v>
      </c>
      <c r="G1838" s="10">
        <v>45656</v>
      </c>
      <c r="H1838" s="11">
        <v>62100000</v>
      </c>
      <c r="I1838" s="11">
        <v>66300000</v>
      </c>
      <c r="J1838" s="11">
        <v>66300000</v>
      </c>
      <c r="K1838" s="11">
        <v>0</v>
      </c>
      <c r="L1838" s="18">
        <f t="shared" si="28"/>
        <v>100</v>
      </c>
      <c r="M1838" s="9" t="s">
        <v>3030</v>
      </c>
      <c r="N1838" s="8">
        <v>14</v>
      </c>
      <c r="O1838" s="15">
        <v>4200000</v>
      </c>
      <c r="P1838" s="16"/>
    </row>
    <row r="1839" spans="2:16" customFormat="1" ht="76.5" customHeight="1" x14ac:dyDescent="0.25">
      <c r="B1839" s="8">
        <v>1871</v>
      </c>
      <c r="C1839" s="9" t="s">
        <v>1549</v>
      </c>
      <c r="D1839" s="9" t="s">
        <v>2713</v>
      </c>
      <c r="E1839" s="10">
        <v>45436</v>
      </c>
      <c r="F1839" s="10">
        <v>45526</v>
      </c>
      <c r="G1839" s="10">
        <v>45526</v>
      </c>
      <c r="H1839" s="11">
        <v>23999999</v>
      </c>
      <c r="I1839" s="11">
        <v>23999999</v>
      </c>
      <c r="J1839" s="11">
        <v>23999999</v>
      </c>
      <c r="K1839" s="11">
        <v>0</v>
      </c>
      <c r="L1839" s="18">
        <f t="shared" si="28"/>
        <v>100</v>
      </c>
      <c r="M1839" s="9" t="s">
        <v>3082</v>
      </c>
      <c r="N1839" s="8">
        <v>0</v>
      </c>
      <c r="O1839" s="15">
        <v>0</v>
      </c>
      <c r="P1839" s="16"/>
    </row>
    <row r="1840" spans="2:16" customFormat="1" ht="76.5" customHeight="1" x14ac:dyDescent="0.25">
      <c r="B1840" s="8">
        <v>1872</v>
      </c>
      <c r="C1840" s="9" t="s">
        <v>483</v>
      </c>
      <c r="D1840" s="9" t="s">
        <v>2201</v>
      </c>
      <c r="E1840" s="10">
        <v>45436</v>
      </c>
      <c r="F1840" s="10">
        <v>45639</v>
      </c>
      <c r="G1840" s="10">
        <v>45639</v>
      </c>
      <c r="H1840" s="11">
        <v>42880000</v>
      </c>
      <c r="I1840" s="11">
        <v>42880000</v>
      </c>
      <c r="J1840" s="11">
        <v>42880000</v>
      </c>
      <c r="K1840" s="11">
        <v>0</v>
      </c>
      <c r="L1840" s="18">
        <f t="shared" si="28"/>
        <v>100</v>
      </c>
      <c r="M1840" s="9"/>
      <c r="N1840" s="8"/>
      <c r="O1840" s="15"/>
      <c r="P1840" s="16"/>
    </row>
    <row r="1841" spans="2:16" customFormat="1" ht="76.5" customHeight="1" x14ac:dyDescent="0.25">
      <c r="B1841" s="8">
        <v>1873</v>
      </c>
      <c r="C1841" s="9" t="s">
        <v>524</v>
      </c>
      <c r="D1841" s="9" t="s">
        <v>2615</v>
      </c>
      <c r="E1841" s="10">
        <v>45436</v>
      </c>
      <c r="F1841" s="10">
        <v>45642</v>
      </c>
      <c r="G1841" s="10">
        <v>45642</v>
      </c>
      <c r="H1841" s="11">
        <v>37604000</v>
      </c>
      <c r="I1841" s="11">
        <v>37604000</v>
      </c>
      <c r="J1841" s="11">
        <v>37604000</v>
      </c>
      <c r="K1841" s="11">
        <v>0</v>
      </c>
      <c r="L1841" s="18">
        <f t="shared" si="28"/>
        <v>100</v>
      </c>
      <c r="M1841" s="9"/>
      <c r="N1841" s="8"/>
      <c r="O1841" s="15"/>
      <c r="P1841" s="16"/>
    </row>
    <row r="1842" spans="2:16" customFormat="1" ht="76.5" customHeight="1" x14ac:dyDescent="0.25">
      <c r="B1842" s="8">
        <v>1874</v>
      </c>
      <c r="C1842" s="9" t="s">
        <v>1550</v>
      </c>
      <c r="D1842" s="9" t="s">
        <v>2411</v>
      </c>
      <c r="E1842" s="10">
        <v>45436</v>
      </c>
      <c r="F1842" s="10">
        <v>45642</v>
      </c>
      <c r="G1842" s="10">
        <v>45642</v>
      </c>
      <c r="H1842" s="11">
        <v>35190000</v>
      </c>
      <c r="I1842" s="11">
        <v>35190000</v>
      </c>
      <c r="J1842" s="11">
        <v>35190000</v>
      </c>
      <c r="K1842" s="11">
        <v>0</v>
      </c>
      <c r="L1842" s="18">
        <f t="shared" si="28"/>
        <v>100</v>
      </c>
      <c r="M1842" s="9"/>
      <c r="N1842" s="8"/>
      <c r="O1842" s="15"/>
      <c r="P1842" s="16"/>
    </row>
    <row r="1843" spans="2:16" customFormat="1" ht="76.5" customHeight="1" x14ac:dyDescent="0.25">
      <c r="B1843" s="8">
        <v>1875</v>
      </c>
      <c r="C1843" s="9" t="s">
        <v>1551</v>
      </c>
      <c r="D1843" s="9" t="s">
        <v>2714</v>
      </c>
      <c r="E1843" s="10">
        <v>45436</v>
      </c>
      <c r="F1843" s="10">
        <v>45656</v>
      </c>
      <c r="G1843" s="10">
        <v>45656</v>
      </c>
      <c r="H1843" s="11">
        <v>60313333</v>
      </c>
      <c r="I1843" s="11">
        <v>60313333</v>
      </c>
      <c r="J1843" s="11">
        <v>60313333</v>
      </c>
      <c r="K1843" s="11">
        <v>0</v>
      </c>
      <c r="L1843" s="18">
        <f t="shared" si="28"/>
        <v>100</v>
      </c>
      <c r="M1843" s="9"/>
      <c r="N1843" s="8"/>
      <c r="O1843" s="15"/>
      <c r="P1843" s="16"/>
    </row>
    <row r="1844" spans="2:16" customFormat="1" ht="76.5" customHeight="1" x14ac:dyDescent="0.25">
      <c r="B1844" s="8">
        <v>1876</v>
      </c>
      <c r="C1844" s="9" t="s">
        <v>1552</v>
      </c>
      <c r="D1844" s="9" t="s">
        <v>425</v>
      </c>
      <c r="E1844" s="10">
        <v>45436</v>
      </c>
      <c r="F1844" s="10">
        <v>45639</v>
      </c>
      <c r="G1844" s="10">
        <v>45648</v>
      </c>
      <c r="H1844" s="11">
        <v>55610000</v>
      </c>
      <c r="I1844" s="11">
        <v>43713333</v>
      </c>
      <c r="J1844" s="11">
        <v>43713333</v>
      </c>
      <c r="K1844" s="11">
        <v>0</v>
      </c>
      <c r="L1844" s="18">
        <f t="shared" si="28"/>
        <v>100</v>
      </c>
      <c r="M1844" s="9" t="s">
        <v>2993</v>
      </c>
      <c r="N1844" s="8">
        <v>9</v>
      </c>
      <c r="O1844" s="15">
        <v>-11896667</v>
      </c>
      <c r="P1844" s="16"/>
    </row>
    <row r="1845" spans="2:16" customFormat="1" ht="76.5" customHeight="1" x14ac:dyDescent="0.25">
      <c r="B1845" s="8">
        <v>1877</v>
      </c>
      <c r="C1845" s="9" t="s">
        <v>1553</v>
      </c>
      <c r="D1845" s="9" t="s">
        <v>2715</v>
      </c>
      <c r="E1845" s="10">
        <v>45436</v>
      </c>
      <c r="F1845" s="10">
        <v>45656</v>
      </c>
      <c r="G1845" s="10">
        <v>45656</v>
      </c>
      <c r="H1845" s="11">
        <v>42873333</v>
      </c>
      <c r="I1845" s="11">
        <v>42873333</v>
      </c>
      <c r="J1845" s="11">
        <v>42873333</v>
      </c>
      <c r="K1845" s="11">
        <v>0</v>
      </c>
      <c r="L1845" s="18">
        <f t="shared" si="28"/>
        <v>100.00000000000001</v>
      </c>
      <c r="M1845" s="9"/>
      <c r="N1845" s="8"/>
      <c r="O1845" s="15"/>
      <c r="P1845" s="16"/>
    </row>
    <row r="1846" spans="2:16" customFormat="1" ht="76.5" customHeight="1" x14ac:dyDescent="0.25">
      <c r="B1846" s="8">
        <v>1878</v>
      </c>
      <c r="C1846" s="9" t="s">
        <v>1554</v>
      </c>
      <c r="D1846" s="9" t="s">
        <v>431</v>
      </c>
      <c r="E1846" s="10">
        <v>45436</v>
      </c>
      <c r="F1846" s="10">
        <v>45639</v>
      </c>
      <c r="G1846" s="10">
        <v>45639</v>
      </c>
      <c r="H1846" s="11">
        <v>53600000</v>
      </c>
      <c r="I1846" s="11">
        <v>53600000</v>
      </c>
      <c r="J1846" s="11">
        <v>53600000</v>
      </c>
      <c r="K1846" s="11">
        <v>0</v>
      </c>
      <c r="L1846" s="18">
        <f t="shared" si="28"/>
        <v>100</v>
      </c>
      <c r="M1846" s="9"/>
      <c r="N1846" s="8"/>
      <c r="O1846" s="15"/>
      <c r="P1846" s="16"/>
    </row>
    <row r="1847" spans="2:16" customFormat="1" ht="76.5" customHeight="1" x14ac:dyDescent="0.25">
      <c r="B1847" s="8">
        <v>1879</v>
      </c>
      <c r="C1847" s="9" t="s">
        <v>542</v>
      </c>
      <c r="D1847" s="9" t="s">
        <v>812</v>
      </c>
      <c r="E1847" s="10">
        <v>45436</v>
      </c>
      <c r="F1847" s="10">
        <v>45639</v>
      </c>
      <c r="G1847" s="10">
        <v>45639</v>
      </c>
      <c r="H1847" s="11">
        <v>28629770</v>
      </c>
      <c r="I1847" s="11">
        <v>22932303</v>
      </c>
      <c r="J1847" s="11">
        <v>22932303</v>
      </c>
      <c r="K1847" s="11">
        <v>0</v>
      </c>
      <c r="L1847" s="18">
        <f t="shared" si="28"/>
        <v>100</v>
      </c>
      <c r="M1847" s="9" t="s">
        <v>3021</v>
      </c>
      <c r="N1847" s="8">
        <v>0</v>
      </c>
      <c r="O1847" s="15">
        <v>-5697467</v>
      </c>
      <c r="P1847" s="16"/>
    </row>
    <row r="1848" spans="2:16" customFormat="1" ht="76.5" customHeight="1" x14ac:dyDescent="0.25">
      <c r="B1848" s="8">
        <v>1880</v>
      </c>
      <c r="C1848" s="9" t="s">
        <v>1555</v>
      </c>
      <c r="D1848" s="9" t="s">
        <v>427</v>
      </c>
      <c r="E1848" s="10">
        <v>45436</v>
      </c>
      <c r="F1848" s="10">
        <v>45557</v>
      </c>
      <c r="G1848" s="10">
        <v>45557</v>
      </c>
      <c r="H1848" s="11">
        <v>28000000</v>
      </c>
      <c r="I1848" s="11">
        <v>28000000</v>
      </c>
      <c r="J1848" s="11">
        <v>28000000</v>
      </c>
      <c r="K1848" s="11">
        <v>0</v>
      </c>
      <c r="L1848" s="18">
        <f t="shared" si="28"/>
        <v>100</v>
      </c>
      <c r="M1848" s="9"/>
      <c r="N1848" s="8"/>
      <c r="O1848" s="15"/>
      <c r="P1848" s="16"/>
    </row>
    <row r="1849" spans="2:16" customFormat="1" ht="76.5" customHeight="1" x14ac:dyDescent="0.25">
      <c r="B1849" s="8">
        <v>1881</v>
      </c>
      <c r="C1849" s="9" t="s">
        <v>1556</v>
      </c>
      <c r="D1849" s="9" t="s">
        <v>798</v>
      </c>
      <c r="E1849" s="10">
        <v>45436</v>
      </c>
      <c r="F1849" s="10">
        <v>45587</v>
      </c>
      <c r="G1849" s="10">
        <v>45587</v>
      </c>
      <c r="H1849" s="11">
        <v>31655000</v>
      </c>
      <c r="I1849" s="11">
        <v>31655000</v>
      </c>
      <c r="J1849" s="11">
        <v>31655000</v>
      </c>
      <c r="K1849" s="11">
        <v>0</v>
      </c>
      <c r="L1849" s="18">
        <f t="shared" si="28"/>
        <v>100</v>
      </c>
      <c r="M1849" s="9"/>
      <c r="N1849" s="8"/>
      <c r="O1849" s="15"/>
      <c r="P1849" s="16"/>
    </row>
    <row r="1850" spans="2:16" customFormat="1" ht="76.5" customHeight="1" x14ac:dyDescent="0.25">
      <c r="B1850" s="8">
        <v>1882</v>
      </c>
      <c r="C1850" s="9" t="s">
        <v>638</v>
      </c>
      <c r="D1850" s="9" t="s">
        <v>426</v>
      </c>
      <c r="E1850" s="10">
        <v>45436</v>
      </c>
      <c r="F1850" s="10">
        <v>45557</v>
      </c>
      <c r="G1850" s="10">
        <v>45557</v>
      </c>
      <c r="H1850" s="11">
        <v>25324000</v>
      </c>
      <c r="I1850" s="11">
        <v>25324000</v>
      </c>
      <c r="J1850" s="11">
        <v>25324000</v>
      </c>
      <c r="K1850" s="11">
        <v>0</v>
      </c>
      <c r="L1850" s="18">
        <f t="shared" si="28"/>
        <v>100.00000000000001</v>
      </c>
      <c r="M1850" s="9"/>
      <c r="N1850" s="8"/>
      <c r="O1850" s="15"/>
      <c r="P1850" s="16"/>
    </row>
    <row r="1851" spans="2:16" customFormat="1" ht="76.5" customHeight="1" x14ac:dyDescent="0.25">
      <c r="B1851" s="8">
        <v>1883</v>
      </c>
      <c r="C1851" s="9" t="s">
        <v>1197</v>
      </c>
      <c r="D1851" s="9" t="s">
        <v>2435</v>
      </c>
      <c r="E1851" s="10">
        <v>45436</v>
      </c>
      <c r="F1851" s="10">
        <v>45557</v>
      </c>
      <c r="G1851" s="10">
        <v>45557</v>
      </c>
      <c r="H1851" s="11">
        <v>28000000</v>
      </c>
      <c r="I1851" s="11">
        <v>28000000</v>
      </c>
      <c r="J1851" s="11">
        <v>28000000</v>
      </c>
      <c r="K1851" s="11">
        <v>0</v>
      </c>
      <c r="L1851" s="18">
        <f t="shared" si="28"/>
        <v>100</v>
      </c>
      <c r="M1851" s="9"/>
      <c r="N1851" s="8"/>
      <c r="O1851" s="15"/>
      <c r="P1851" s="16"/>
    </row>
    <row r="1852" spans="2:16" customFormat="1" ht="76.5" customHeight="1" x14ac:dyDescent="0.25">
      <c r="B1852" s="8">
        <v>1884</v>
      </c>
      <c r="C1852" s="9" t="s">
        <v>1557</v>
      </c>
      <c r="D1852" s="9" t="s">
        <v>2500</v>
      </c>
      <c r="E1852" s="10">
        <v>45436</v>
      </c>
      <c r="F1852" s="10">
        <v>45646</v>
      </c>
      <c r="G1852" s="10">
        <v>45646</v>
      </c>
      <c r="H1852" s="11">
        <v>55757866</v>
      </c>
      <c r="I1852" s="11">
        <v>55757866</v>
      </c>
      <c r="J1852" s="11">
        <v>55757866</v>
      </c>
      <c r="K1852" s="11">
        <v>0</v>
      </c>
      <c r="L1852" s="18">
        <f t="shared" si="28"/>
        <v>100</v>
      </c>
      <c r="M1852" s="9"/>
      <c r="N1852" s="8"/>
      <c r="O1852" s="15"/>
      <c r="P1852" s="16"/>
    </row>
    <row r="1853" spans="2:16" customFormat="1" ht="76.5" customHeight="1" x14ac:dyDescent="0.25">
      <c r="B1853" s="8">
        <v>1885</v>
      </c>
      <c r="C1853" s="9" t="s">
        <v>1223</v>
      </c>
      <c r="D1853" s="9" t="s">
        <v>859</v>
      </c>
      <c r="E1853" s="10">
        <v>45436</v>
      </c>
      <c r="F1853" s="10">
        <v>45653</v>
      </c>
      <c r="G1853" s="10">
        <v>45653</v>
      </c>
      <c r="H1853" s="11">
        <v>64500000</v>
      </c>
      <c r="I1853" s="11">
        <v>20400000</v>
      </c>
      <c r="J1853" s="11">
        <v>20400000</v>
      </c>
      <c r="K1853" s="11">
        <v>0</v>
      </c>
      <c r="L1853" s="18">
        <f t="shared" si="28"/>
        <v>100</v>
      </c>
      <c r="M1853" s="9" t="s">
        <v>2993</v>
      </c>
      <c r="N1853" s="8">
        <v>-112</v>
      </c>
      <c r="O1853" s="15">
        <v>-44100000</v>
      </c>
      <c r="P1853" s="16"/>
    </row>
    <row r="1854" spans="2:16" customFormat="1" ht="76.5" customHeight="1" x14ac:dyDescent="0.25">
      <c r="B1854" s="8">
        <v>1886</v>
      </c>
      <c r="C1854" s="9" t="s">
        <v>1231</v>
      </c>
      <c r="D1854" s="9" t="s">
        <v>2716</v>
      </c>
      <c r="E1854" s="10">
        <v>45442</v>
      </c>
      <c r="F1854" s="10">
        <v>45656</v>
      </c>
      <c r="G1854" s="10">
        <v>45656</v>
      </c>
      <c r="H1854" s="11">
        <v>21200000</v>
      </c>
      <c r="I1854" s="11">
        <v>21200000</v>
      </c>
      <c r="J1854" s="11">
        <v>21200000</v>
      </c>
      <c r="K1854" s="11">
        <v>0</v>
      </c>
      <c r="L1854" s="18">
        <f t="shared" si="28"/>
        <v>100</v>
      </c>
      <c r="M1854" s="9"/>
      <c r="N1854" s="8"/>
      <c r="O1854" s="15"/>
      <c r="P1854" s="16"/>
    </row>
    <row r="1855" spans="2:16" customFormat="1" ht="76.5" customHeight="1" x14ac:dyDescent="0.25">
      <c r="B1855" s="8">
        <v>1887</v>
      </c>
      <c r="C1855" s="9" t="s">
        <v>247</v>
      </c>
      <c r="D1855" s="9" t="s">
        <v>2369</v>
      </c>
      <c r="E1855" s="10">
        <v>45436</v>
      </c>
      <c r="F1855" s="10">
        <v>45656</v>
      </c>
      <c r="G1855" s="10">
        <v>45656</v>
      </c>
      <c r="H1855" s="11">
        <v>37561400</v>
      </c>
      <c r="I1855" s="11">
        <v>37561400</v>
      </c>
      <c r="J1855" s="11">
        <v>37561400</v>
      </c>
      <c r="K1855" s="11">
        <v>0</v>
      </c>
      <c r="L1855" s="18">
        <f t="shared" si="28"/>
        <v>100</v>
      </c>
      <c r="M1855" s="9"/>
      <c r="N1855" s="8"/>
      <c r="O1855" s="15"/>
      <c r="P1855" s="16"/>
    </row>
    <row r="1856" spans="2:16" customFormat="1" ht="76.5" customHeight="1" x14ac:dyDescent="0.25">
      <c r="B1856" s="8">
        <v>1888</v>
      </c>
      <c r="C1856" s="9" t="s">
        <v>1558</v>
      </c>
      <c r="D1856" s="9" t="s">
        <v>2161</v>
      </c>
      <c r="E1856" s="10">
        <v>45436</v>
      </c>
      <c r="F1856" s="10">
        <v>45653</v>
      </c>
      <c r="G1856" s="10">
        <v>45653</v>
      </c>
      <c r="H1856" s="11">
        <v>75966667</v>
      </c>
      <c r="I1856" s="11">
        <v>75966667</v>
      </c>
      <c r="J1856" s="11">
        <v>75966667</v>
      </c>
      <c r="K1856" s="11">
        <v>0</v>
      </c>
      <c r="L1856" s="18">
        <f t="shared" si="28"/>
        <v>99.999999999999986</v>
      </c>
      <c r="M1856" s="9"/>
      <c r="N1856" s="8"/>
      <c r="O1856" s="15"/>
      <c r="P1856" s="16"/>
    </row>
    <row r="1857" spans="2:16" customFormat="1" ht="76.5" customHeight="1" x14ac:dyDescent="0.25">
      <c r="B1857" s="8">
        <v>1890</v>
      </c>
      <c r="C1857" s="9" t="s">
        <v>1559</v>
      </c>
      <c r="D1857" s="9" t="s">
        <v>2717</v>
      </c>
      <c r="E1857" s="10">
        <v>45436</v>
      </c>
      <c r="F1857" s="10">
        <v>45642</v>
      </c>
      <c r="G1857" s="10">
        <v>45642</v>
      </c>
      <c r="H1857" s="11">
        <v>26390000</v>
      </c>
      <c r="I1857" s="11">
        <v>26130000</v>
      </c>
      <c r="J1857" s="11">
        <v>24050000</v>
      </c>
      <c r="K1857" s="11">
        <v>2080000</v>
      </c>
      <c r="L1857" s="18">
        <f t="shared" si="28"/>
        <v>92.039800995024876</v>
      </c>
      <c r="M1857" s="9"/>
      <c r="N1857" s="8"/>
      <c r="O1857" s="15"/>
      <c r="P1857" s="16"/>
    </row>
    <row r="1858" spans="2:16" customFormat="1" ht="76.5" customHeight="1" x14ac:dyDescent="0.25">
      <c r="B1858" s="8">
        <v>1892</v>
      </c>
      <c r="C1858" s="9" t="s">
        <v>1560</v>
      </c>
      <c r="D1858" s="9" t="s">
        <v>812</v>
      </c>
      <c r="E1858" s="10">
        <v>45439</v>
      </c>
      <c r="F1858" s="10">
        <v>45639</v>
      </c>
      <c r="G1858" s="10">
        <v>45565</v>
      </c>
      <c r="H1858" s="11">
        <v>28060024</v>
      </c>
      <c r="I1858" s="11">
        <v>11679807</v>
      </c>
      <c r="J1858" s="11">
        <v>11679807</v>
      </c>
      <c r="K1858" s="11">
        <v>0</v>
      </c>
      <c r="L1858" s="18">
        <f t="shared" si="28"/>
        <v>100</v>
      </c>
      <c r="M1858" s="9" t="s">
        <v>3083</v>
      </c>
      <c r="N1858" s="8">
        <v>-74</v>
      </c>
      <c r="O1858" s="15">
        <v>-16380217</v>
      </c>
      <c r="P1858" s="16"/>
    </row>
    <row r="1859" spans="2:16" customFormat="1" ht="76.5" customHeight="1" x14ac:dyDescent="0.25">
      <c r="B1859" s="8">
        <v>1893</v>
      </c>
      <c r="C1859" s="9" t="s">
        <v>1561</v>
      </c>
      <c r="D1859" s="9" t="s">
        <v>889</v>
      </c>
      <c r="E1859" s="10">
        <v>45439</v>
      </c>
      <c r="F1859" s="10">
        <v>45642</v>
      </c>
      <c r="G1859" s="10">
        <v>45642</v>
      </c>
      <c r="H1859" s="11">
        <v>40800000</v>
      </c>
      <c r="I1859" s="11">
        <v>40200000</v>
      </c>
      <c r="J1859" s="11">
        <v>37000000</v>
      </c>
      <c r="K1859" s="11">
        <v>3200000</v>
      </c>
      <c r="L1859" s="18">
        <f t="shared" si="28"/>
        <v>92.039800995024876</v>
      </c>
      <c r="M1859" s="9"/>
      <c r="N1859" s="8"/>
      <c r="O1859" s="15"/>
      <c r="P1859" s="16"/>
    </row>
    <row r="1860" spans="2:16" customFormat="1" ht="76.5" customHeight="1" x14ac:dyDescent="0.25">
      <c r="B1860" s="8">
        <v>1894</v>
      </c>
      <c r="C1860" s="9" t="s">
        <v>634</v>
      </c>
      <c r="D1860" s="9" t="s">
        <v>2718</v>
      </c>
      <c r="E1860" s="10">
        <v>45439</v>
      </c>
      <c r="F1860" s="10">
        <v>45642</v>
      </c>
      <c r="G1860" s="10">
        <v>45656</v>
      </c>
      <c r="H1860" s="11">
        <v>29920000</v>
      </c>
      <c r="I1860" s="11">
        <v>31533333</v>
      </c>
      <c r="J1860" s="11">
        <v>27133333</v>
      </c>
      <c r="K1860" s="11">
        <v>4400000</v>
      </c>
      <c r="L1860" s="18">
        <f t="shared" si="28"/>
        <v>86.046511480407091</v>
      </c>
      <c r="M1860" s="9" t="s">
        <v>3030</v>
      </c>
      <c r="N1860" s="8">
        <v>14</v>
      </c>
      <c r="O1860" s="15">
        <v>1613333</v>
      </c>
      <c r="P1860" s="16"/>
    </row>
    <row r="1861" spans="2:16" customFormat="1" ht="76.5" customHeight="1" x14ac:dyDescent="0.25">
      <c r="B1861" s="8">
        <v>1895</v>
      </c>
      <c r="C1861" s="9" t="s">
        <v>1235</v>
      </c>
      <c r="D1861" s="9" t="s">
        <v>2719</v>
      </c>
      <c r="E1861" s="10">
        <v>45439</v>
      </c>
      <c r="F1861" s="10">
        <v>45642</v>
      </c>
      <c r="G1861" s="10">
        <v>45642</v>
      </c>
      <c r="H1861" s="11">
        <v>40600000</v>
      </c>
      <c r="I1861" s="11">
        <v>40200000</v>
      </c>
      <c r="J1861" s="11">
        <v>40200000</v>
      </c>
      <c r="K1861" s="11">
        <v>0</v>
      </c>
      <c r="L1861" s="18">
        <f t="shared" ref="L1861:L1924" si="29">100/I1861*J1861</f>
        <v>100</v>
      </c>
      <c r="M1861" s="9"/>
      <c r="N1861" s="8"/>
      <c r="O1861" s="15"/>
      <c r="P1861" s="16"/>
    </row>
    <row r="1862" spans="2:16" customFormat="1" ht="76.5" customHeight="1" x14ac:dyDescent="0.25">
      <c r="B1862" s="8">
        <v>1896</v>
      </c>
      <c r="C1862" s="9" t="s">
        <v>1562</v>
      </c>
      <c r="D1862" s="9" t="s">
        <v>791</v>
      </c>
      <c r="E1862" s="10">
        <v>45439</v>
      </c>
      <c r="F1862" s="10">
        <v>45635</v>
      </c>
      <c r="G1862" s="10">
        <v>45656</v>
      </c>
      <c r="H1862" s="11">
        <v>53673333</v>
      </c>
      <c r="I1862" s="11">
        <v>59483333</v>
      </c>
      <c r="J1862" s="11">
        <v>51183333</v>
      </c>
      <c r="K1862" s="11">
        <v>8300000</v>
      </c>
      <c r="L1862" s="18">
        <f t="shared" si="29"/>
        <v>86.046511549714268</v>
      </c>
      <c r="M1862" s="9" t="s">
        <v>3030</v>
      </c>
      <c r="N1862" s="8">
        <v>21</v>
      </c>
      <c r="O1862" s="15">
        <v>5810000</v>
      </c>
      <c r="P1862" s="16"/>
    </row>
    <row r="1863" spans="2:16" customFormat="1" ht="76.5" customHeight="1" x14ac:dyDescent="0.25">
      <c r="B1863" s="8">
        <v>1897</v>
      </c>
      <c r="C1863" s="9" t="s">
        <v>274</v>
      </c>
      <c r="D1863" s="9" t="s">
        <v>832</v>
      </c>
      <c r="E1863" s="10">
        <v>45439</v>
      </c>
      <c r="F1863" s="10">
        <v>45650</v>
      </c>
      <c r="G1863" s="10">
        <v>45650</v>
      </c>
      <c r="H1863" s="11">
        <v>57823333</v>
      </c>
      <c r="I1863" s="11">
        <v>57823333</v>
      </c>
      <c r="J1863" s="11">
        <v>57823333</v>
      </c>
      <c r="K1863" s="11">
        <v>0</v>
      </c>
      <c r="L1863" s="18">
        <f t="shared" si="29"/>
        <v>100</v>
      </c>
      <c r="M1863" s="9"/>
      <c r="N1863" s="8"/>
      <c r="O1863" s="15"/>
      <c r="P1863" s="16"/>
    </row>
    <row r="1864" spans="2:16" customFormat="1" ht="76.5" customHeight="1" x14ac:dyDescent="0.25">
      <c r="B1864" s="8">
        <v>1898</v>
      </c>
      <c r="C1864" s="9" t="s">
        <v>1228</v>
      </c>
      <c r="D1864" s="9" t="s">
        <v>2202</v>
      </c>
      <c r="E1864" s="10">
        <v>45440</v>
      </c>
      <c r="F1864" s="10">
        <v>45642</v>
      </c>
      <c r="G1864" s="10">
        <v>45642</v>
      </c>
      <c r="H1864" s="11">
        <v>53333334</v>
      </c>
      <c r="I1864" s="11">
        <v>53333334</v>
      </c>
      <c r="J1864" s="11">
        <v>53333334</v>
      </c>
      <c r="K1864" s="11">
        <v>0</v>
      </c>
      <c r="L1864" s="18">
        <f t="shared" si="29"/>
        <v>100</v>
      </c>
      <c r="M1864" s="9"/>
      <c r="N1864" s="8"/>
      <c r="O1864" s="15"/>
      <c r="P1864" s="16"/>
    </row>
    <row r="1865" spans="2:16" customFormat="1" ht="76.5" customHeight="1" x14ac:dyDescent="0.25">
      <c r="B1865" s="8">
        <v>1899</v>
      </c>
      <c r="C1865" s="9" t="s">
        <v>1563</v>
      </c>
      <c r="D1865" s="9" t="s">
        <v>2201</v>
      </c>
      <c r="E1865" s="10">
        <v>45440</v>
      </c>
      <c r="F1865" s="10">
        <v>45642</v>
      </c>
      <c r="G1865" s="10">
        <v>45642</v>
      </c>
      <c r="H1865" s="11">
        <v>29333334</v>
      </c>
      <c r="I1865" s="11">
        <v>29333334</v>
      </c>
      <c r="J1865" s="11">
        <v>29333334</v>
      </c>
      <c r="K1865" s="11">
        <v>0</v>
      </c>
      <c r="L1865" s="18">
        <f t="shared" si="29"/>
        <v>100</v>
      </c>
      <c r="M1865" s="9"/>
      <c r="N1865" s="8"/>
      <c r="O1865" s="15"/>
      <c r="P1865" s="16"/>
    </row>
    <row r="1866" spans="2:16" customFormat="1" ht="76.5" customHeight="1" x14ac:dyDescent="0.25">
      <c r="B1866" s="8">
        <v>1900</v>
      </c>
      <c r="C1866" s="9" t="s">
        <v>1564</v>
      </c>
      <c r="D1866" s="9" t="s">
        <v>2615</v>
      </c>
      <c r="E1866" s="10">
        <v>45440</v>
      </c>
      <c r="F1866" s="10">
        <v>45642</v>
      </c>
      <c r="G1866" s="10">
        <v>45642</v>
      </c>
      <c r="H1866" s="11">
        <v>36866666</v>
      </c>
      <c r="I1866" s="11">
        <v>36866666</v>
      </c>
      <c r="J1866" s="11">
        <v>33917333</v>
      </c>
      <c r="K1866" s="11">
        <v>2949333</v>
      </c>
      <c r="L1866" s="18">
        <f t="shared" si="29"/>
        <v>92.000000759493687</v>
      </c>
      <c r="M1866" s="9"/>
      <c r="N1866" s="8"/>
      <c r="O1866" s="15"/>
      <c r="P1866" s="16"/>
    </row>
    <row r="1867" spans="2:16" customFormat="1" ht="76.5" customHeight="1" x14ac:dyDescent="0.25">
      <c r="B1867" s="8">
        <v>1901</v>
      </c>
      <c r="C1867" s="9" t="s">
        <v>1565</v>
      </c>
      <c r="D1867" s="9" t="s">
        <v>2201</v>
      </c>
      <c r="E1867" s="10">
        <v>45440</v>
      </c>
      <c r="F1867" s="10">
        <v>45642</v>
      </c>
      <c r="G1867" s="10">
        <v>45642</v>
      </c>
      <c r="H1867" s="11">
        <v>36866666</v>
      </c>
      <c r="I1867" s="11">
        <v>36866666</v>
      </c>
      <c r="J1867" s="11">
        <v>36866666</v>
      </c>
      <c r="K1867" s="11">
        <v>0</v>
      </c>
      <c r="L1867" s="18">
        <f t="shared" si="29"/>
        <v>100</v>
      </c>
      <c r="M1867" s="9"/>
      <c r="N1867" s="8"/>
      <c r="O1867" s="15"/>
      <c r="P1867" s="16"/>
    </row>
    <row r="1868" spans="2:16" customFormat="1" ht="76.5" customHeight="1" x14ac:dyDescent="0.25">
      <c r="B1868" s="8">
        <v>1902</v>
      </c>
      <c r="C1868" s="9" t="s">
        <v>1566</v>
      </c>
      <c r="D1868" s="9" t="s">
        <v>811</v>
      </c>
      <c r="E1868" s="10">
        <v>45440</v>
      </c>
      <c r="F1868" s="10">
        <v>45652</v>
      </c>
      <c r="G1868" s="10">
        <v>45652</v>
      </c>
      <c r="H1868" s="11">
        <v>58100000</v>
      </c>
      <c r="I1868" s="11">
        <v>58100000</v>
      </c>
      <c r="J1868" s="11">
        <v>58100000</v>
      </c>
      <c r="K1868" s="11">
        <v>0</v>
      </c>
      <c r="L1868" s="18">
        <f t="shared" si="29"/>
        <v>100</v>
      </c>
      <c r="M1868" s="9"/>
      <c r="N1868" s="8"/>
      <c r="O1868" s="15"/>
      <c r="P1868" s="16"/>
    </row>
    <row r="1869" spans="2:16" customFormat="1" ht="76.5" customHeight="1" x14ac:dyDescent="0.25">
      <c r="B1869" s="8">
        <v>1903</v>
      </c>
      <c r="C1869" s="9" t="s">
        <v>1567</v>
      </c>
      <c r="D1869" s="9" t="s">
        <v>831</v>
      </c>
      <c r="E1869" s="10">
        <v>45440</v>
      </c>
      <c r="F1869" s="10">
        <v>45652</v>
      </c>
      <c r="G1869" s="10">
        <v>45652</v>
      </c>
      <c r="H1869" s="11">
        <v>41300000</v>
      </c>
      <c r="I1869" s="11">
        <v>41300000</v>
      </c>
      <c r="J1869" s="11">
        <v>36186667</v>
      </c>
      <c r="K1869" s="11">
        <v>5113333</v>
      </c>
      <c r="L1869" s="18">
        <f t="shared" si="29"/>
        <v>87.61904842615013</v>
      </c>
      <c r="M1869" s="9"/>
      <c r="N1869" s="8"/>
      <c r="O1869" s="15"/>
      <c r="P1869" s="16"/>
    </row>
    <row r="1870" spans="2:16" customFormat="1" ht="76.5" customHeight="1" x14ac:dyDescent="0.25">
      <c r="B1870" s="8">
        <v>1904</v>
      </c>
      <c r="C1870" s="9" t="s">
        <v>1568</v>
      </c>
      <c r="D1870" s="9" t="s">
        <v>2458</v>
      </c>
      <c r="E1870" s="10">
        <v>45440</v>
      </c>
      <c r="F1870" s="10">
        <v>45653</v>
      </c>
      <c r="G1870" s="10">
        <v>45653</v>
      </c>
      <c r="H1870" s="11">
        <v>34273333</v>
      </c>
      <c r="I1870" s="11">
        <v>34111667</v>
      </c>
      <c r="J1870" s="11">
        <v>34111667</v>
      </c>
      <c r="K1870" s="11">
        <v>0</v>
      </c>
      <c r="L1870" s="18">
        <f t="shared" si="29"/>
        <v>100</v>
      </c>
      <c r="M1870" s="9" t="s">
        <v>2992</v>
      </c>
      <c r="N1870" s="8">
        <v>0</v>
      </c>
      <c r="O1870" s="15">
        <v>-161666</v>
      </c>
      <c r="P1870" s="16"/>
    </row>
    <row r="1871" spans="2:16" customFormat="1" ht="76.5" customHeight="1" x14ac:dyDescent="0.25">
      <c r="B1871" s="8">
        <v>1905</v>
      </c>
      <c r="C1871" s="9" t="s">
        <v>1569</v>
      </c>
      <c r="D1871" s="9" t="s">
        <v>871</v>
      </c>
      <c r="E1871" s="10">
        <v>45440</v>
      </c>
      <c r="F1871" s="10">
        <v>45642</v>
      </c>
      <c r="G1871" s="10">
        <v>45471</v>
      </c>
      <c r="H1871" s="11">
        <v>68340000</v>
      </c>
      <c r="I1871" s="11">
        <v>10880000</v>
      </c>
      <c r="J1871" s="11">
        <v>10880000</v>
      </c>
      <c r="K1871" s="11">
        <v>0</v>
      </c>
      <c r="L1871" s="18">
        <f t="shared" si="29"/>
        <v>99.999999999999986</v>
      </c>
      <c r="M1871" s="9" t="s">
        <v>2993</v>
      </c>
      <c r="N1871" s="8">
        <v>-171</v>
      </c>
      <c r="O1871" s="15">
        <v>-57460000</v>
      </c>
      <c r="P1871" s="16"/>
    </row>
    <row r="1872" spans="2:16" customFormat="1" ht="76.5" customHeight="1" x14ac:dyDescent="0.25">
      <c r="B1872" s="8">
        <v>1906</v>
      </c>
      <c r="C1872" s="9" t="s">
        <v>291</v>
      </c>
      <c r="D1872" s="9" t="s">
        <v>2477</v>
      </c>
      <c r="E1872" s="10">
        <v>45439</v>
      </c>
      <c r="F1872" s="10">
        <v>45653</v>
      </c>
      <c r="G1872" s="10">
        <v>45653</v>
      </c>
      <c r="H1872" s="11">
        <v>34393000</v>
      </c>
      <c r="I1872" s="11">
        <v>34393000</v>
      </c>
      <c r="J1872" s="11">
        <v>34393000</v>
      </c>
      <c r="K1872" s="11">
        <v>0</v>
      </c>
      <c r="L1872" s="18">
        <f t="shared" si="29"/>
        <v>100</v>
      </c>
      <c r="M1872" s="9"/>
      <c r="N1872" s="8"/>
      <c r="O1872" s="15"/>
      <c r="P1872" s="16"/>
    </row>
    <row r="1873" spans="2:16" customFormat="1" ht="76.5" customHeight="1" x14ac:dyDescent="0.25">
      <c r="B1873" s="8">
        <v>1907</v>
      </c>
      <c r="C1873" s="9" t="s">
        <v>199</v>
      </c>
      <c r="D1873" s="9" t="s">
        <v>2476</v>
      </c>
      <c r="E1873" s="10">
        <v>45439</v>
      </c>
      <c r="F1873" s="10">
        <v>45653</v>
      </c>
      <c r="G1873" s="10">
        <v>45653</v>
      </c>
      <c r="H1873" s="11">
        <v>36432667</v>
      </c>
      <c r="I1873" s="11">
        <v>36432667</v>
      </c>
      <c r="J1873" s="11">
        <v>36432667</v>
      </c>
      <c r="K1873" s="11">
        <v>0</v>
      </c>
      <c r="L1873" s="18">
        <f t="shared" si="29"/>
        <v>100</v>
      </c>
      <c r="M1873" s="9"/>
      <c r="N1873" s="8"/>
      <c r="O1873" s="15"/>
      <c r="P1873" s="16"/>
    </row>
    <row r="1874" spans="2:16" customFormat="1" ht="76.5" customHeight="1" x14ac:dyDescent="0.25">
      <c r="B1874" s="8">
        <v>1908</v>
      </c>
      <c r="C1874" s="9" t="s">
        <v>272</v>
      </c>
      <c r="D1874" s="9" t="s">
        <v>2458</v>
      </c>
      <c r="E1874" s="10">
        <v>45440</v>
      </c>
      <c r="F1874" s="10">
        <v>45653</v>
      </c>
      <c r="G1874" s="10">
        <v>45653</v>
      </c>
      <c r="H1874" s="11">
        <v>38542667</v>
      </c>
      <c r="I1874" s="11">
        <v>38542667</v>
      </c>
      <c r="J1874" s="11">
        <v>38542667</v>
      </c>
      <c r="K1874" s="11">
        <v>0</v>
      </c>
      <c r="L1874" s="18">
        <f t="shared" si="29"/>
        <v>100</v>
      </c>
      <c r="M1874" s="9"/>
      <c r="N1874" s="8"/>
      <c r="O1874" s="15"/>
      <c r="P1874" s="16"/>
    </row>
    <row r="1875" spans="2:16" customFormat="1" ht="76.5" customHeight="1" x14ac:dyDescent="0.25">
      <c r="B1875" s="8">
        <v>1909</v>
      </c>
      <c r="C1875" s="9" t="s">
        <v>1570</v>
      </c>
      <c r="D1875" s="9" t="s">
        <v>2720</v>
      </c>
      <c r="E1875" s="10">
        <v>45448</v>
      </c>
      <c r="F1875" s="10">
        <v>45642</v>
      </c>
      <c r="G1875" s="10">
        <v>45642</v>
      </c>
      <c r="H1875" s="11">
        <v>32000000</v>
      </c>
      <c r="I1875" s="11">
        <v>32000000</v>
      </c>
      <c r="J1875" s="11">
        <v>29333333</v>
      </c>
      <c r="K1875" s="11">
        <v>2666667</v>
      </c>
      <c r="L1875" s="18">
        <f t="shared" si="29"/>
        <v>91.666665625000007</v>
      </c>
      <c r="M1875" s="9"/>
      <c r="N1875" s="8"/>
      <c r="O1875" s="15"/>
      <c r="P1875" s="16"/>
    </row>
    <row r="1876" spans="2:16" customFormat="1" ht="76.5" customHeight="1" x14ac:dyDescent="0.25">
      <c r="B1876" s="8">
        <v>1911</v>
      </c>
      <c r="C1876" s="9" t="s">
        <v>1571</v>
      </c>
      <c r="D1876" s="9" t="s">
        <v>2721</v>
      </c>
      <c r="E1876" s="10">
        <v>45439</v>
      </c>
      <c r="F1876" s="10">
        <v>45646</v>
      </c>
      <c r="G1876" s="10">
        <v>45646</v>
      </c>
      <c r="H1876" s="11">
        <v>34166666</v>
      </c>
      <c r="I1876" s="11">
        <v>34166666</v>
      </c>
      <c r="J1876" s="11">
        <v>30833333</v>
      </c>
      <c r="K1876" s="11">
        <v>3333333</v>
      </c>
      <c r="L1876" s="18">
        <f t="shared" si="29"/>
        <v>90.243903224271278</v>
      </c>
      <c r="M1876" s="9"/>
      <c r="N1876" s="8"/>
      <c r="O1876" s="15"/>
      <c r="P1876" s="16"/>
    </row>
    <row r="1877" spans="2:16" customFormat="1" ht="76.5" customHeight="1" x14ac:dyDescent="0.25">
      <c r="B1877" s="8">
        <v>1912</v>
      </c>
      <c r="C1877" s="9" t="s">
        <v>1572</v>
      </c>
      <c r="D1877" s="9" t="s">
        <v>2256</v>
      </c>
      <c r="E1877" s="10">
        <v>45440</v>
      </c>
      <c r="F1877" s="10">
        <v>45642</v>
      </c>
      <c r="G1877" s="10">
        <v>45656</v>
      </c>
      <c r="H1877" s="11">
        <v>33500000</v>
      </c>
      <c r="I1877" s="11">
        <v>35500000</v>
      </c>
      <c r="J1877" s="11">
        <v>35500000</v>
      </c>
      <c r="K1877" s="11">
        <v>0</v>
      </c>
      <c r="L1877" s="18">
        <f t="shared" si="29"/>
        <v>100</v>
      </c>
      <c r="M1877" s="9" t="s">
        <v>3051</v>
      </c>
      <c r="N1877" s="8">
        <v>14</v>
      </c>
      <c r="O1877" s="15">
        <v>2000000</v>
      </c>
      <c r="P1877" s="16"/>
    </row>
    <row r="1878" spans="2:16" customFormat="1" ht="76.5" customHeight="1" x14ac:dyDescent="0.25">
      <c r="B1878" s="8">
        <v>1913</v>
      </c>
      <c r="C1878" s="9" t="s">
        <v>1234</v>
      </c>
      <c r="D1878" s="9" t="s">
        <v>2722</v>
      </c>
      <c r="E1878" s="10">
        <v>45440</v>
      </c>
      <c r="F1878" s="10">
        <v>45646</v>
      </c>
      <c r="G1878" s="10">
        <v>45656</v>
      </c>
      <c r="H1878" s="11">
        <v>72433333</v>
      </c>
      <c r="I1878" s="11">
        <v>75259999</v>
      </c>
      <c r="J1878" s="11">
        <v>64660000</v>
      </c>
      <c r="K1878" s="11">
        <v>10599999</v>
      </c>
      <c r="L1878" s="18">
        <f t="shared" si="29"/>
        <v>85.91549409932891</v>
      </c>
      <c r="M1878" s="9" t="s">
        <v>3084</v>
      </c>
      <c r="N1878" s="8">
        <v>10</v>
      </c>
      <c r="O1878" s="15">
        <v>2826666</v>
      </c>
      <c r="P1878" s="16"/>
    </row>
    <row r="1879" spans="2:16" customFormat="1" ht="76.5" customHeight="1" x14ac:dyDescent="0.25">
      <c r="B1879" s="8">
        <v>1914</v>
      </c>
      <c r="C1879" s="9" t="s">
        <v>1573</v>
      </c>
      <c r="D1879" s="9" t="s">
        <v>2723</v>
      </c>
      <c r="E1879" s="10">
        <v>45440</v>
      </c>
      <c r="F1879" s="10">
        <v>45646</v>
      </c>
      <c r="G1879" s="10">
        <v>45646</v>
      </c>
      <c r="H1879" s="11">
        <v>54666667</v>
      </c>
      <c r="I1879" s="11">
        <v>54400001</v>
      </c>
      <c r="J1879" s="11">
        <v>49066667</v>
      </c>
      <c r="K1879" s="11">
        <v>5333334</v>
      </c>
      <c r="L1879" s="18">
        <f t="shared" si="29"/>
        <v>90.196077386101521</v>
      </c>
      <c r="M1879" s="9" t="s">
        <v>2992</v>
      </c>
      <c r="N1879" s="8">
        <v>0</v>
      </c>
      <c r="O1879" s="15">
        <v>-266666</v>
      </c>
      <c r="P1879" s="16"/>
    </row>
    <row r="1880" spans="2:16" customFormat="1" ht="76.5" customHeight="1" x14ac:dyDescent="0.25">
      <c r="B1880" s="8">
        <v>1915</v>
      </c>
      <c r="C1880" s="9" t="s">
        <v>1574</v>
      </c>
      <c r="D1880" s="9" t="s">
        <v>846</v>
      </c>
      <c r="E1880" s="10">
        <v>45441</v>
      </c>
      <c r="F1880" s="10">
        <v>45642</v>
      </c>
      <c r="G1880" s="10">
        <v>45642</v>
      </c>
      <c r="H1880" s="11">
        <v>34287700</v>
      </c>
      <c r="I1880" s="11">
        <v>34287700</v>
      </c>
      <c r="J1880" s="11">
        <v>34287700</v>
      </c>
      <c r="K1880" s="11">
        <v>0</v>
      </c>
      <c r="L1880" s="18">
        <f t="shared" si="29"/>
        <v>100</v>
      </c>
      <c r="M1880" s="9" t="s">
        <v>3018</v>
      </c>
      <c r="N1880" s="8">
        <v>0</v>
      </c>
      <c r="O1880" s="15">
        <v>0</v>
      </c>
      <c r="P1880" s="16"/>
    </row>
    <row r="1881" spans="2:16" customFormat="1" ht="76.5" customHeight="1" x14ac:dyDescent="0.25">
      <c r="B1881" s="8">
        <v>1916</v>
      </c>
      <c r="C1881" s="9" t="s">
        <v>1226</v>
      </c>
      <c r="D1881" s="9" t="s">
        <v>846</v>
      </c>
      <c r="E1881" s="10">
        <v>45440</v>
      </c>
      <c r="F1881" s="10">
        <v>45646</v>
      </c>
      <c r="G1881" s="10">
        <v>45646</v>
      </c>
      <c r="H1881" s="11">
        <v>42948800</v>
      </c>
      <c r="I1881" s="11">
        <v>42948800</v>
      </c>
      <c r="J1881" s="11">
        <v>42948800</v>
      </c>
      <c r="K1881" s="11">
        <v>0</v>
      </c>
      <c r="L1881" s="18">
        <f t="shared" si="29"/>
        <v>99.999999999999986</v>
      </c>
      <c r="M1881" s="9"/>
      <c r="N1881" s="8"/>
      <c r="O1881" s="15"/>
      <c r="P1881" s="16"/>
    </row>
    <row r="1882" spans="2:16" customFormat="1" ht="76.5" customHeight="1" x14ac:dyDescent="0.25">
      <c r="B1882" s="8">
        <v>1917</v>
      </c>
      <c r="C1882" s="9" t="s">
        <v>1218</v>
      </c>
      <c r="D1882" s="9" t="s">
        <v>2724</v>
      </c>
      <c r="E1882" s="10">
        <v>45440</v>
      </c>
      <c r="F1882" s="10">
        <v>45649</v>
      </c>
      <c r="G1882" s="10">
        <v>45656</v>
      </c>
      <c r="H1882" s="11">
        <v>48300000</v>
      </c>
      <c r="I1882" s="11">
        <v>49933333</v>
      </c>
      <c r="J1882" s="11">
        <v>49933333</v>
      </c>
      <c r="K1882" s="11">
        <v>0</v>
      </c>
      <c r="L1882" s="18">
        <f t="shared" si="29"/>
        <v>100.00000000000001</v>
      </c>
      <c r="M1882" s="9" t="s">
        <v>3030</v>
      </c>
      <c r="N1882" s="8">
        <v>7</v>
      </c>
      <c r="O1882" s="15">
        <v>1633333</v>
      </c>
      <c r="P1882" s="16"/>
    </row>
    <row r="1883" spans="2:16" customFormat="1" ht="76.5" customHeight="1" x14ac:dyDescent="0.25">
      <c r="B1883" s="8">
        <v>1918</v>
      </c>
      <c r="C1883" s="9" t="s">
        <v>1575</v>
      </c>
      <c r="D1883" s="9" t="s">
        <v>2725</v>
      </c>
      <c r="E1883" s="10">
        <v>45449</v>
      </c>
      <c r="F1883" s="10">
        <v>45641</v>
      </c>
      <c r="G1883" s="10">
        <v>45641</v>
      </c>
      <c r="H1883" s="11">
        <v>154345380</v>
      </c>
      <c r="I1883" s="11">
        <v>154345380</v>
      </c>
      <c r="J1883" s="11">
        <v>15259227.720000001</v>
      </c>
      <c r="K1883" s="11">
        <v>139086152.28</v>
      </c>
      <c r="L1883" s="18">
        <f t="shared" si="29"/>
        <v>9.8864168917786852</v>
      </c>
      <c r="M1883" s="9"/>
      <c r="N1883" s="8"/>
      <c r="O1883" s="15"/>
      <c r="P1883" s="16"/>
    </row>
    <row r="1884" spans="2:16" customFormat="1" ht="76.5" customHeight="1" x14ac:dyDescent="0.25">
      <c r="B1884" s="8">
        <v>1919</v>
      </c>
      <c r="C1884" s="9" t="s">
        <v>1576</v>
      </c>
      <c r="D1884" s="9" t="s">
        <v>2726</v>
      </c>
      <c r="E1884" s="10">
        <v>45448</v>
      </c>
      <c r="F1884" s="10">
        <v>45572</v>
      </c>
      <c r="G1884" s="10">
        <v>45583</v>
      </c>
      <c r="H1884" s="11">
        <v>28322000</v>
      </c>
      <c r="I1884" s="11">
        <v>28322000</v>
      </c>
      <c r="J1884" s="11">
        <v>28322000</v>
      </c>
      <c r="K1884" s="11">
        <v>0</v>
      </c>
      <c r="L1884" s="18">
        <f t="shared" si="29"/>
        <v>100</v>
      </c>
      <c r="M1884" s="9" t="s">
        <v>2986</v>
      </c>
      <c r="N1884" s="8">
        <v>11</v>
      </c>
      <c r="O1884" s="15">
        <v>0</v>
      </c>
      <c r="P1884" s="16"/>
    </row>
    <row r="1885" spans="2:16" customFormat="1" ht="76.5" customHeight="1" x14ac:dyDescent="0.25">
      <c r="B1885" s="8">
        <v>1920</v>
      </c>
      <c r="C1885" s="9" t="s">
        <v>1577</v>
      </c>
      <c r="D1885" s="9" t="s">
        <v>2201</v>
      </c>
      <c r="E1885" s="10">
        <v>45441</v>
      </c>
      <c r="F1885" s="10">
        <v>45642</v>
      </c>
      <c r="G1885" s="10">
        <v>45642</v>
      </c>
      <c r="H1885" s="11">
        <v>22772233</v>
      </c>
      <c r="I1885" s="11">
        <v>22772233</v>
      </c>
      <c r="J1885" s="11">
        <v>22772233</v>
      </c>
      <c r="K1885" s="11">
        <v>0</v>
      </c>
      <c r="L1885" s="18">
        <f t="shared" si="29"/>
        <v>100.00000000000001</v>
      </c>
      <c r="M1885" s="9" t="s">
        <v>2998</v>
      </c>
      <c r="N1885" s="8">
        <v>0</v>
      </c>
      <c r="O1885" s="15">
        <v>0</v>
      </c>
      <c r="P1885" s="16"/>
    </row>
    <row r="1886" spans="2:16" customFormat="1" ht="76.5" customHeight="1" x14ac:dyDescent="0.25">
      <c r="B1886" s="8">
        <v>1921</v>
      </c>
      <c r="C1886" s="9" t="s">
        <v>1578</v>
      </c>
      <c r="D1886" s="9" t="s">
        <v>2201</v>
      </c>
      <c r="E1886" s="10">
        <v>45441</v>
      </c>
      <c r="F1886" s="10">
        <v>45642</v>
      </c>
      <c r="G1886" s="10">
        <v>45642</v>
      </c>
      <c r="H1886" s="11">
        <v>22772233</v>
      </c>
      <c r="I1886" s="11">
        <v>22772233</v>
      </c>
      <c r="J1886" s="11">
        <v>22772233</v>
      </c>
      <c r="K1886" s="11">
        <v>0</v>
      </c>
      <c r="L1886" s="18">
        <f t="shared" si="29"/>
        <v>100.00000000000001</v>
      </c>
      <c r="M1886" s="9"/>
      <c r="N1886" s="8"/>
      <c r="O1886" s="15"/>
      <c r="P1886" s="16"/>
    </row>
    <row r="1887" spans="2:16" customFormat="1" ht="76.5" customHeight="1" x14ac:dyDescent="0.25">
      <c r="B1887" s="8">
        <v>1922</v>
      </c>
      <c r="C1887" s="9" t="s">
        <v>1579</v>
      </c>
      <c r="D1887" s="9" t="s">
        <v>2201</v>
      </c>
      <c r="E1887" s="10">
        <v>45441</v>
      </c>
      <c r="F1887" s="10">
        <v>45642</v>
      </c>
      <c r="G1887" s="10">
        <v>45642</v>
      </c>
      <c r="H1887" s="11">
        <v>23216667</v>
      </c>
      <c r="I1887" s="11">
        <v>23216667</v>
      </c>
      <c r="J1887" s="11">
        <v>23216667</v>
      </c>
      <c r="K1887" s="11">
        <v>0</v>
      </c>
      <c r="L1887" s="18">
        <f t="shared" si="29"/>
        <v>100</v>
      </c>
      <c r="M1887" s="9"/>
      <c r="N1887" s="8"/>
      <c r="O1887" s="15"/>
      <c r="P1887" s="16"/>
    </row>
    <row r="1888" spans="2:16" customFormat="1" ht="76.5" customHeight="1" x14ac:dyDescent="0.25">
      <c r="B1888" s="8">
        <v>1923</v>
      </c>
      <c r="C1888" s="9" t="s">
        <v>1222</v>
      </c>
      <c r="D1888" s="9" t="s">
        <v>885</v>
      </c>
      <c r="E1888" s="10">
        <v>45441</v>
      </c>
      <c r="F1888" s="10">
        <v>45637</v>
      </c>
      <c r="G1888" s="10">
        <v>45637</v>
      </c>
      <c r="H1888" s="11">
        <v>38153333</v>
      </c>
      <c r="I1888" s="11">
        <v>38153333</v>
      </c>
      <c r="J1888" s="11">
        <v>35990000</v>
      </c>
      <c r="K1888" s="11">
        <v>2163333</v>
      </c>
      <c r="L1888" s="18">
        <f t="shared" si="29"/>
        <v>94.329897731346293</v>
      </c>
      <c r="M1888" s="9"/>
      <c r="N1888" s="8"/>
      <c r="O1888" s="15"/>
      <c r="P1888" s="16"/>
    </row>
    <row r="1889" spans="2:16" customFormat="1" ht="76.5" customHeight="1" x14ac:dyDescent="0.25">
      <c r="B1889" s="8">
        <v>1924</v>
      </c>
      <c r="C1889" s="9" t="s">
        <v>359</v>
      </c>
      <c r="D1889" s="9" t="s">
        <v>836</v>
      </c>
      <c r="E1889" s="10">
        <v>45441</v>
      </c>
      <c r="F1889" s="10">
        <v>45653</v>
      </c>
      <c r="G1889" s="10">
        <v>45653</v>
      </c>
      <c r="H1889" s="11">
        <v>58100000</v>
      </c>
      <c r="I1889" s="11">
        <v>58100000</v>
      </c>
      <c r="J1889" s="11">
        <v>58100000</v>
      </c>
      <c r="K1889" s="11">
        <v>0</v>
      </c>
      <c r="L1889" s="18">
        <f t="shared" si="29"/>
        <v>100</v>
      </c>
      <c r="M1889" s="9"/>
      <c r="N1889" s="8"/>
      <c r="O1889" s="15"/>
      <c r="P1889" s="16"/>
    </row>
    <row r="1890" spans="2:16" customFormat="1" ht="76.5" customHeight="1" x14ac:dyDescent="0.25">
      <c r="B1890" s="8">
        <v>1925</v>
      </c>
      <c r="C1890" s="9" t="s">
        <v>1580</v>
      </c>
      <c r="D1890" s="9" t="s">
        <v>2727</v>
      </c>
      <c r="E1890" s="10">
        <v>45441</v>
      </c>
      <c r="F1890" s="10">
        <v>45656</v>
      </c>
      <c r="G1890" s="10">
        <v>45656</v>
      </c>
      <c r="H1890" s="11">
        <v>71000000</v>
      </c>
      <c r="I1890" s="11">
        <v>71000000</v>
      </c>
      <c r="J1890" s="11">
        <v>61000000</v>
      </c>
      <c r="K1890" s="11">
        <v>10000000</v>
      </c>
      <c r="L1890" s="18">
        <f t="shared" si="29"/>
        <v>85.91549295774648</v>
      </c>
      <c r="M1890" s="9"/>
      <c r="N1890" s="8"/>
      <c r="O1890" s="15"/>
      <c r="P1890" s="16"/>
    </row>
    <row r="1891" spans="2:16" customFormat="1" ht="76.5" customHeight="1" x14ac:dyDescent="0.25">
      <c r="B1891" s="8">
        <v>1926</v>
      </c>
      <c r="C1891" s="9" t="s">
        <v>1581</v>
      </c>
      <c r="D1891" s="9" t="s">
        <v>2307</v>
      </c>
      <c r="E1891" s="10">
        <v>45441</v>
      </c>
      <c r="F1891" s="10">
        <v>45618</v>
      </c>
      <c r="G1891" s="10">
        <v>45633</v>
      </c>
      <c r="H1891" s="11">
        <v>35000000</v>
      </c>
      <c r="I1891" s="11">
        <v>15600000</v>
      </c>
      <c r="J1891" s="11">
        <v>15600000</v>
      </c>
      <c r="K1891" s="11">
        <v>0</v>
      </c>
      <c r="L1891" s="18">
        <f t="shared" si="29"/>
        <v>100</v>
      </c>
      <c r="M1891" s="9" t="s">
        <v>2986</v>
      </c>
      <c r="N1891" s="8">
        <v>15</v>
      </c>
      <c r="O1891" s="15">
        <v>-19400000</v>
      </c>
      <c r="P1891" s="16"/>
    </row>
    <row r="1892" spans="2:16" customFormat="1" ht="76.5" customHeight="1" x14ac:dyDescent="0.25">
      <c r="B1892" s="8">
        <v>1927</v>
      </c>
      <c r="C1892" s="9" t="s">
        <v>123</v>
      </c>
      <c r="D1892" s="9" t="s">
        <v>2728</v>
      </c>
      <c r="E1892" s="10">
        <v>45441</v>
      </c>
      <c r="F1892" s="10">
        <v>45642</v>
      </c>
      <c r="G1892" s="10">
        <v>45656</v>
      </c>
      <c r="H1892" s="11">
        <v>66333333</v>
      </c>
      <c r="I1892" s="11">
        <v>71000000</v>
      </c>
      <c r="J1892" s="11">
        <v>61000000</v>
      </c>
      <c r="K1892" s="11">
        <v>10000000</v>
      </c>
      <c r="L1892" s="18">
        <f t="shared" si="29"/>
        <v>85.91549295774648</v>
      </c>
      <c r="M1892" s="9" t="s">
        <v>3030</v>
      </c>
      <c r="N1892" s="8">
        <v>14</v>
      </c>
      <c r="O1892" s="15">
        <v>4666667</v>
      </c>
      <c r="P1892" s="16"/>
    </row>
    <row r="1893" spans="2:16" customFormat="1" ht="76.5" customHeight="1" x14ac:dyDescent="0.25">
      <c r="B1893" s="8">
        <v>1928</v>
      </c>
      <c r="C1893" s="9" t="s">
        <v>1582</v>
      </c>
      <c r="D1893" s="9" t="s">
        <v>858</v>
      </c>
      <c r="E1893" s="10">
        <v>45442</v>
      </c>
      <c r="F1893" s="10">
        <v>45642</v>
      </c>
      <c r="G1893" s="10">
        <v>45642</v>
      </c>
      <c r="H1893" s="11">
        <v>25815946</v>
      </c>
      <c r="I1893" s="11">
        <v>25815946</v>
      </c>
      <c r="J1893" s="11">
        <v>25815946</v>
      </c>
      <c r="K1893" s="11">
        <v>0</v>
      </c>
      <c r="L1893" s="18">
        <f t="shared" si="29"/>
        <v>100</v>
      </c>
      <c r="M1893" s="9"/>
      <c r="N1893" s="8"/>
      <c r="O1893" s="15"/>
      <c r="P1893" s="16"/>
    </row>
    <row r="1894" spans="2:16" customFormat="1" ht="76.5" customHeight="1" x14ac:dyDescent="0.25">
      <c r="B1894" s="8">
        <v>1929</v>
      </c>
      <c r="C1894" s="9" t="s">
        <v>1583</v>
      </c>
      <c r="D1894" s="9" t="s">
        <v>2729</v>
      </c>
      <c r="E1894" s="10">
        <v>45447</v>
      </c>
      <c r="F1894" s="10">
        <v>45639</v>
      </c>
      <c r="G1894" s="10">
        <v>45639</v>
      </c>
      <c r="H1894" s="11">
        <v>24776000</v>
      </c>
      <c r="I1894" s="11">
        <v>24776000</v>
      </c>
      <c r="J1894" s="11">
        <v>24776000</v>
      </c>
      <c r="K1894" s="11">
        <v>0</v>
      </c>
      <c r="L1894" s="18">
        <f t="shared" si="29"/>
        <v>100</v>
      </c>
      <c r="M1894" s="9"/>
      <c r="N1894" s="8"/>
      <c r="O1894" s="15"/>
      <c r="P1894" s="16"/>
    </row>
    <row r="1895" spans="2:16" customFormat="1" ht="76.5" customHeight="1" x14ac:dyDescent="0.25">
      <c r="B1895" s="8">
        <v>1930</v>
      </c>
      <c r="C1895" s="9" t="s">
        <v>209</v>
      </c>
      <c r="D1895" s="9" t="s">
        <v>2730</v>
      </c>
      <c r="E1895" s="10">
        <v>45442</v>
      </c>
      <c r="F1895" s="10">
        <v>45642</v>
      </c>
      <c r="G1895" s="10">
        <v>45653</v>
      </c>
      <c r="H1895" s="11">
        <v>39600000</v>
      </c>
      <c r="I1895" s="11">
        <v>41800000</v>
      </c>
      <c r="J1895" s="11">
        <v>36400000</v>
      </c>
      <c r="K1895" s="11">
        <v>5400000</v>
      </c>
      <c r="L1895" s="18">
        <f t="shared" si="29"/>
        <v>87.081339712918663</v>
      </c>
      <c r="M1895" s="9" t="s">
        <v>3051</v>
      </c>
      <c r="N1895" s="8">
        <v>11</v>
      </c>
      <c r="O1895" s="15">
        <v>2200000</v>
      </c>
      <c r="P1895" s="16"/>
    </row>
    <row r="1896" spans="2:16" customFormat="1" ht="76.5" customHeight="1" x14ac:dyDescent="0.25">
      <c r="B1896" s="8">
        <v>1931</v>
      </c>
      <c r="C1896" s="9" t="s">
        <v>1233</v>
      </c>
      <c r="D1896" s="9" t="s">
        <v>888</v>
      </c>
      <c r="E1896" s="10">
        <v>45442</v>
      </c>
      <c r="F1896" s="10">
        <v>45642</v>
      </c>
      <c r="G1896" s="10">
        <v>45611</v>
      </c>
      <c r="H1896" s="11">
        <v>29449200</v>
      </c>
      <c r="I1896" s="11">
        <v>20376467</v>
      </c>
      <c r="J1896" s="11">
        <v>20376467</v>
      </c>
      <c r="K1896" s="11">
        <v>0</v>
      </c>
      <c r="L1896" s="18">
        <f t="shared" si="29"/>
        <v>100</v>
      </c>
      <c r="M1896" s="9" t="s">
        <v>2993</v>
      </c>
      <c r="N1896" s="8">
        <v>-31</v>
      </c>
      <c r="O1896" s="15">
        <v>-9072733</v>
      </c>
      <c r="P1896" s="16"/>
    </row>
    <row r="1897" spans="2:16" customFormat="1" ht="76.5" customHeight="1" x14ac:dyDescent="0.25">
      <c r="B1897" s="8">
        <v>1932</v>
      </c>
      <c r="C1897" s="9" t="s">
        <v>1230</v>
      </c>
      <c r="D1897" s="9" t="s">
        <v>2731</v>
      </c>
      <c r="E1897" s="10">
        <v>45442</v>
      </c>
      <c r="F1897" s="10">
        <v>45637</v>
      </c>
      <c r="G1897" s="10">
        <v>45637</v>
      </c>
      <c r="H1897" s="11">
        <v>28306667</v>
      </c>
      <c r="I1897" s="11">
        <v>28306667</v>
      </c>
      <c r="J1897" s="11">
        <v>28306667</v>
      </c>
      <c r="K1897" s="11">
        <v>0</v>
      </c>
      <c r="L1897" s="18">
        <f t="shared" si="29"/>
        <v>100</v>
      </c>
      <c r="M1897" s="9"/>
      <c r="N1897" s="8"/>
      <c r="O1897" s="15"/>
      <c r="P1897" s="16"/>
    </row>
    <row r="1898" spans="2:16" customFormat="1" ht="76.5" customHeight="1" x14ac:dyDescent="0.25">
      <c r="B1898" s="8">
        <v>1933</v>
      </c>
      <c r="C1898" s="9" t="s">
        <v>1584</v>
      </c>
      <c r="D1898" s="9" t="s">
        <v>2732</v>
      </c>
      <c r="E1898" s="10">
        <v>45447</v>
      </c>
      <c r="F1898" s="10">
        <v>45642</v>
      </c>
      <c r="G1898" s="10">
        <v>45642</v>
      </c>
      <c r="H1898" s="11">
        <v>21230000</v>
      </c>
      <c r="I1898" s="11">
        <v>21230000</v>
      </c>
      <c r="J1898" s="11">
        <v>21230000</v>
      </c>
      <c r="K1898" s="11">
        <v>0</v>
      </c>
      <c r="L1898" s="18">
        <f t="shared" si="29"/>
        <v>100.00000000000001</v>
      </c>
      <c r="M1898" s="9"/>
      <c r="N1898" s="8"/>
      <c r="O1898" s="15"/>
      <c r="P1898" s="16"/>
    </row>
    <row r="1899" spans="2:16" customFormat="1" ht="76.5" customHeight="1" x14ac:dyDescent="0.25">
      <c r="B1899" s="8">
        <v>1934</v>
      </c>
      <c r="C1899" s="9" t="s">
        <v>1585</v>
      </c>
      <c r="D1899" s="9" t="s">
        <v>2373</v>
      </c>
      <c r="E1899" s="10">
        <v>45447</v>
      </c>
      <c r="F1899" s="10">
        <v>45642</v>
      </c>
      <c r="G1899" s="10">
        <v>45642</v>
      </c>
      <c r="H1899" s="11">
        <v>32166667</v>
      </c>
      <c r="I1899" s="11">
        <v>32166667</v>
      </c>
      <c r="J1899" s="11">
        <v>32166667</v>
      </c>
      <c r="K1899" s="11">
        <v>0</v>
      </c>
      <c r="L1899" s="18">
        <f t="shared" si="29"/>
        <v>100</v>
      </c>
      <c r="M1899" s="9"/>
      <c r="N1899" s="8"/>
      <c r="O1899" s="15"/>
      <c r="P1899" s="16"/>
    </row>
    <row r="1900" spans="2:16" customFormat="1" ht="76.5" customHeight="1" x14ac:dyDescent="0.25">
      <c r="B1900" s="8">
        <v>1935</v>
      </c>
      <c r="C1900" s="9" t="s">
        <v>1586</v>
      </c>
      <c r="D1900" s="9" t="s">
        <v>2423</v>
      </c>
      <c r="E1900" s="10">
        <v>45447</v>
      </c>
      <c r="F1900" s="10">
        <v>45642</v>
      </c>
      <c r="G1900" s="10">
        <v>45519</v>
      </c>
      <c r="H1900" s="11">
        <v>32166667</v>
      </c>
      <c r="I1900" s="11">
        <v>12000000</v>
      </c>
      <c r="J1900" s="11">
        <v>12000000</v>
      </c>
      <c r="K1900" s="11">
        <v>0</v>
      </c>
      <c r="L1900" s="18">
        <f t="shared" si="29"/>
        <v>100</v>
      </c>
      <c r="M1900" s="9" t="s">
        <v>2993</v>
      </c>
      <c r="N1900" s="8">
        <v>-123</v>
      </c>
      <c r="O1900" s="15">
        <v>-20166667</v>
      </c>
      <c r="P1900" s="16"/>
    </row>
    <row r="1901" spans="2:16" customFormat="1" ht="76.5" customHeight="1" x14ac:dyDescent="0.25">
      <c r="B1901" s="8">
        <v>1936</v>
      </c>
      <c r="C1901" s="9" t="s">
        <v>1587</v>
      </c>
      <c r="D1901" s="9" t="s">
        <v>2356</v>
      </c>
      <c r="E1901" s="10">
        <v>45447</v>
      </c>
      <c r="F1901" s="10">
        <v>45642</v>
      </c>
      <c r="G1901" s="10">
        <v>45642</v>
      </c>
      <c r="H1901" s="11">
        <v>32000000</v>
      </c>
      <c r="I1901" s="11">
        <v>32000000</v>
      </c>
      <c r="J1901" s="11">
        <v>29333333</v>
      </c>
      <c r="K1901" s="11">
        <v>2666667</v>
      </c>
      <c r="L1901" s="18">
        <f t="shared" si="29"/>
        <v>91.666665625000007</v>
      </c>
      <c r="M1901" s="9"/>
      <c r="N1901" s="8"/>
      <c r="O1901" s="15"/>
      <c r="P1901" s="16"/>
    </row>
    <row r="1902" spans="2:16" customFormat="1" ht="76.5" customHeight="1" x14ac:dyDescent="0.25">
      <c r="B1902" s="8">
        <v>1937</v>
      </c>
      <c r="C1902" s="9" t="s">
        <v>1250</v>
      </c>
      <c r="D1902" s="9" t="s">
        <v>2733</v>
      </c>
      <c r="E1902" s="10">
        <v>45447</v>
      </c>
      <c r="F1902" s="10">
        <v>45642</v>
      </c>
      <c r="G1902" s="10">
        <v>45642</v>
      </c>
      <c r="H1902" s="11">
        <v>38600000</v>
      </c>
      <c r="I1902" s="11">
        <v>38600000</v>
      </c>
      <c r="J1902" s="11">
        <v>38600000</v>
      </c>
      <c r="K1902" s="11">
        <v>0</v>
      </c>
      <c r="L1902" s="18">
        <f t="shared" si="29"/>
        <v>100</v>
      </c>
      <c r="M1902" s="9"/>
      <c r="N1902" s="8"/>
      <c r="O1902" s="15"/>
      <c r="P1902" s="16"/>
    </row>
    <row r="1903" spans="2:16" customFormat="1" ht="76.5" customHeight="1" x14ac:dyDescent="0.25">
      <c r="B1903" s="8">
        <v>1938</v>
      </c>
      <c r="C1903" s="9" t="s">
        <v>1588</v>
      </c>
      <c r="D1903" s="9" t="s">
        <v>2734</v>
      </c>
      <c r="E1903" s="10">
        <v>45447</v>
      </c>
      <c r="F1903" s="10">
        <v>45642</v>
      </c>
      <c r="G1903" s="10">
        <v>45642</v>
      </c>
      <c r="H1903" s="11">
        <v>68193333</v>
      </c>
      <c r="I1903" s="11">
        <v>68193333</v>
      </c>
      <c r="J1903" s="11">
        <v>68193333</v>
      </c>
      <c r="K1903" s="11">
        <v>0</v>
      </c>
      <c r="L1903" s="18">
        <f t="shared" si="29"/>
        <v>99.999999999999986</v>
      </c>
      <c r="M1903" s="9"/>
      <c r="N1903" s="8"/>
      <c r="O1903" s="15"/>
      <c r="P1903" s="16"/>
    </row>
    <row r="1904" spans="2:16" customFormat="1" ht="76.5" customHeight="1" x14ac:dyDescent="0.25">
      <c r="B1904" s="8">
        <v>1939</v>
      </c>
      <c r="C1904" s="9" t="s">
        <v>1253</v>
      </c>
      <c r="D1904" s="9" t="s">
        <v>2735</v>
      </c>
      <c r="E1904" s="10">
        <v>45447</v>
      </c>
      <c r="F1904" s="10">
        <v>45653</v>
      </c>
      <c r="G1904" s="10">
        <v>45652</v>
      </c>
      <c r="H1904" s="11">
        <v>71726667</v>
      </c>
      <c r="I1904" s="11">
        <v>71726667</v>
      </c>
      <c r="J1904" s="11">
        <v>71726667</v>
      </c>
      <c r="K1904" s="11">
        <v>0</v>
      </c>
      <c r="L1904" s="18">
        <f t="shared" si="29"/>
        <v>100.00000000000001</v>
      </c>
      <c r="M1904" s="9" t="s">
        <v>3085</v>
      </c>
      <c r="N1904" s="8">
        <v>-1</v>
      </c>
      <c r="O1904" s="15">
        <v>0</v>
      </c>
      <c r="P1904" s="16"/>
    </row>
    <row r="1905" spans="2:16" customFormat="1" ht="76.5" customHeight="1" x14ac:dyDescent="0.25">
      <c r="B1905" s="8">
        <v>1940</v>
      </c>
      <c r="C1905" s="9" t="s">
        <v>1589</v>
      </c>
      <c r="D1905" s="9" t="s">
        <v>2162</v>
      </c>
      <c r="E1905" s="10">
        <v>45447</v>
      </c>
      <c r="F1905" s="10">
        <v>45656</v>
      </c>
      <c r="G1905" s="10">
        <v>45655</v>
      </c>
      <c r="H1905" s="11">
        <v>20600000</v>
      </c>
      <c r="I1905" s="11">
        <v>20600000</v>
      </c>
      <c r="J1905" s="11">
        <v>20600000</v>
      </c>
      <c r="K1905" s="11">
        <v>0</v>
      </c>
      <c r="L1905" s="18">
        <f t="shared" si="29"/>
        <v>100</v>
      </c>
      <c r="M1905" s="9" t="s">
        <v>3086</v>
      </c>
      <c r="N1905" s="8">
        <v>-1</v>
      </c>
      <c r="O1905" s="15">
        <v>0</v>
      </c>
      <c r="P1905" s="16"/>
    </row>
    <row r="1906" spans="2:16" customFormat="1" ht="76.5" customHeight="1" x14ac:dyDescent="0.25">
      <c r="B1906" s="8">
        <v>1942</v>
      </c>
      <c r="C1906" s="9" t="s">
        <v>1590</v>
      </c>
      <c r="D1906" s="9" t="s">
        <v>2736</v>
      </c>
      <c r="E1906" s="10">
        <v>45447</v>
      </c>
      <c r="F1906" s="10">
        <v>45656</v>
      </c>
      <c r="G1906" s="10">
        <v>45656</v>
      </c>
      <c r="H1906" s="11">
        <v>34500000</v>
      </c>
      <c r="I1906" s="11">
        <v>34500000</v>
      </c>
      <c r="J1906" s="11">
        <v>34500000</v>
      </c>
      <c r="K1906" s="11">
        <v>0</v>
      </c>
      <c r="L1906" s="18">
        <f t="shared" si="29"/>
        <v>100</v>
      </c>
      <c r="M1906" s="9"/>
      <c r="N1906" s="8"/>
      <c r="O1906" s="15"/>
      <c r="P1906" s="16"/>
    </row>
    <row r="1907" spans="2:16" customFormat="1" ht="76.5" customHeight="1" x14ac:dyDescent="0.25">
      <c r="B1907" s="8">
        <v>1943</v>
      </c>
      <c r="C1907" s="9" t="s">
        <v>1246</v>
      </c>
      <c r="D1907" s="9" t="s">
        <v>2737</v>
      </c>
      <c r="E1907" s="10">
        <v>45447</v>
      </c>
      <c r="F1907" s="10">
        <v>45642</v>
      </c>
      <c r="G1907" s="10">
        <v>45642</v>
      </c>
      <c r="H1907" s="11">
        <v>28306667</v>
      </c>
      <c r="I1907" s="11">
        <v>28306667</v>
      </c>
      <c r="J1907" s="11">
        <v>28306667</v>
      </c>
      <c r="K1907" s="11">
        <v>0</v>
      </c>
      <c r="L1907" s="18">
        <f t="shared" si="29"/>
        <v>100</v>
      </c>
      <c r="M1907" s="9"/>
      <c r="N1907" s="8"/>
      <c r="O1907" s="15"/>
      <c r="P1907" s="16"/>
    </row>
    <row r="1908" spans="2:16" customFormat="1" ht="76.5" customHeight="1" x14ac:dyDescent="0.25">
      <c r="B1908" s="8">
        <v>1944</v>
      </c>
      <c r="C1908" s="9" t="s">
        <v>1117</v>
      </c>
      <c r="D1908" s="9" t="s">
        <v>894</v>
      </c>
      <c r="E1908" s="10">
        <v>45447</v>
      </c>
      <c r="F1908" s="10">
        <v>45568</v>
      </c>
      <c r="G1908" s="10">
        <v>45568</v>
      </c>
      <c r="H1908" s="11">
        <v>28000000</v>
      </c>
      <c r="I1908" s="11">
        <v>28000000</v>
      </c>
      <c r="J1908" s="11">
        <v>28000000</v>
      </c>
      <c r="K1908" s="11">
        <v>0</v>
      </c>
      <c r="L1908" s="18">
        <f t="shared" si="29"/>
        <v>100</v>
      </c>
      <c r="M1908" s="9"/>
      <c r="N1908" s="8"/>
      <c r="O1908" s="15"/>
      <c r="P1908" s="16"/>
    </row>
    <row r="1909" spans="2:16" customFormat="1" ht="76.5" customHeight="1" x14ac:dyDescent="0.25">
      <c r="B1909" s="8">
        <v>1945</v>
      </c>
      <c r="C1909" s="9" t="s">
        <v>705</v>
      </c>
      <c r="D1909" s="9" t="s">
        <v>2486</v>
      </c>
      <c r="E1909" s="10">
        <v>45447</v>
      </c>
      <c r="F1909" s="10">
        <v>45642</v>
      </c>
      <c r="G1909" s="10">
        <v>45642</v>
      </c>
      <c r="H1909" s="11">
        <v>28705533</v>
      </c>
      <c r="I1909" s="11">
        <v>28705533</v>
      </c>
      <c r="J1909" s="11">
        <v>28705533</v>
      </c>
      <c r="K1909" s="11">
        <v>0</v>
      </c>
      <c r="L1909" s="18">
        <f t="shared" si="29"/>
        <v>100</v>
      </c>
      <c r="M1909" s="9"/>
      <c r="N1909" s="8"/>
      <c r="O1909" s="15"/>
      <c r="P1909" s="16"/>
    </row>
    <row r="1910" spans="2:16" customFormat="1" ht="76.5" customHeight="1" x14ac:dyDescent="0.25">
      <c r="B1910" s="8">
        <v>1947</v>
      </c>
      <c r="C1910" s="9" t="s">
        <v>1257</v>
      </c>
      <c r="D1910" s="9" t="s">
        <v>2738</v>
      </c>
      <c r="E1910" s="10">
        <v>45449</v>
      </c>
      <c r="F1910" s="10">
        <v>45642</v>
      </c>
      <c r="G1910" s="10">
        <v>45642</v>
      </c>
      <c r="H1910" s="11">
        <v>45750803</v>
      </c>
      <c r="I1910" s="11">
        <v>45750803</v>
      </c>
      <c r="J1910" s="11">
        <v>45750803</v>
      </c>
      <c r="K1910" s="11">
        <v>0</v>
      </c>
      <c r="L1910" s="18">
        <f t="shared" si="29"/>
        <v>100</v>
      </c>
      <c r="M1910" s="9"/>
      <c r="N1910" s="8"/>
      <c r="O1910" s="15"/>
      <c r="P1910" s="16"/>
    </row>
    <row r="1911" spans="2:16" customFormat="1" ht="76.5" customHeight="1" x14ac:dyDescent="0.25">
      <c r="B1911" s="8">
        <v>1948</v>
      </c>
      <c r="C1911" s="9" t="s">
        <v>1591</v>
      </c>
      <c r="D1911" s="9" t="s">
        <v>2193</v>
      </c>
      <c r="E1911" s="10">
        <v>45447</v>
      </c>
      <c r="F1911" s="10">
        <v>45646</v>
      </c>
      <c r="G1911" s="10">
        <v>45646</v>
      </c>
      <c r="H1911" s="11">
        <v>36116667</v>
      </c>
      <c r="I1911" s="11">
        <v>36116667</v>
      </c>
      <c r="J1911" s="11">
        <v>36116667</v>
      </c>
      <c r="K1911" s="11">
        <v>0</v>
      </c>
      <c r="L1911" s="18">
        <f t="shared" si="29"/>
        <v>100</v>
      </c>
      <c r="M1911" s="9"/>
      <c r="N1911" s="8"/>
      <c r="O1911" s="15"/>
      <c r="P1911" s="16"/>
    </row>
    <row r="1912" spans="2:16" customFormat="1" ht="76.5" customHeight="1" x14ac:dyDescent="0.25">
      <c r="B1912" s="8">
        <v>1949</v>
      </c>
      <c r="C1912" s="9" t="s">
        <v>1592</v>
      </c>
      <c r="D1912" s="9" t="s">
        <v>2196</v>
      </c>
      <c r="E1912" s="10">
        <v>45447</v>
      </c>
      <c r="F1912" s="10">
        <v>45646</v>
      </c>
      <c r="G1912" s="10">
        <v>45646</v>
      </c>
      <c r="H1912" s="11">
        <v>52533333</v>
      </c>
      <c r="I1912" s="11">
        <v>52533333</v>
      </c>
      <c r="J1912" s="11">
        <v>52533333</v>
      </c>
      <c r="K1912" s="11">
        <v>0</v>
      </c>
      <c r="L1912" s="18">
        <f t="shared" si="29"/>
        <v>100</v>
      </c>
      <c r="M1912" s="9"/>
      <c r="N1912" s="8"/>
      <c r="O1912" s="15"/>
      <c r="P1912" s="16"/>
    </row>
    <row r="1913" spans="2:16" customFormat="1" ht="76.5" customHeight="1" x14ac:dyDescent="0.25">
      <c r="B1913" s="8">
        <v>1950</v>
      </c>
      <c r="C1913" s="9" t="s">
        <v>1593</v>
      </c>
      <c r="D1913" s="9" t="s">
        <v>2739</v>
      </c>
      <c r="E1913" s="10">
        <v>45447</v>
      </c>
      <c r="F1913" s="10">
        <v>45642</v>
      </c>
      <c r="G1913" s="10">
        <v>45642</v>
      </c>
      <c r="H1913" s="11">
        <v>41173333</v>
      </c>
      <c r="I1913" s="11">
        <v>41173333</v>
      </c>
      <c r="J1913" s="11">
        <v>41173333</v>
      </c>
      <c r="K1913" s="11">
        <v>0</v>
      </c>
      <c r="L1913" s="18">
        <f t="shared" si="29"/>
        <v>100.00000000000001</v>
      </c>
      <c r="M1913" s="9" t="s">
        <v>2998</v>
      </c>
      <c r="N1913" s="8">
        <v>0</v>
      </c>
      <c r="O1913" s="15">
        <v>0</v>
      </c>
      <c r="P1913" s="16"/>
    </row>
    <row r="1914" spans="2:16" customFormat="1" ht="76.5" customHeight="1" x14ac:dyDescent="0.25">
      <c r="B1914" s="8">
        <v>1951</v>
      </c>
      <c r="C1914" s="9" t="s">
        <v>1594</v>
      </c>
      <c r="D1914" s="9" t="s">
        <v>2231</v>
      </c>
      <c r="E1914" s="10">
        <v>45447</v>
      </c>
      <c r="F1914" s="10">
        <v>45656</v>
      </c>
      <c r="G1914" s="10">
        <v>45656</v>
      </c>
      <c r="H1914" s="11">
        <v>45484800</v>
      </c>
      <c r="I1914" s="11">
        <v>40430933</v>
      </c>
      <c r="J1914" s="11">
        <v>40430933</v>
      </c>
      <c r="K1914" s="11">
        <v>0</v>
      </c>
      <c r="L1914" s="18">
        <f t="shared" si="29"/>
        <v>100</v>
      </c>
      <c r="M1914" s="9" t="s">
        <v>3087</v>
      </c>
      <c r="N1914" s="8">
        <v>0</v>
      </c>
      <c r="O1914" s="15">
        <v>-5053867</v>
      </c>
      <c r="P1914" s="16"/>
    </row>
    <row r="1915" spans="2:16" customFormat="1" ht="76.5" customHeight="1" x14ac:dyDescent="0.25">
      <c r="B1915" s="8">
        <v>1952</v>
      </c>
      <c r="C1915" s="9" t="s">
        <v>1248</v>
      </c>
      <c r="D1915" s="9" t="s">
        <v>2740</v>
      </c>
      <c r="E1915" s="10">
        <v>45447</v>
      </c>
      <c r="F1915" s="10">
        <v>45642</v>
      </c>
      <c r="G1915" s="10">
        <v>45656</v>
      </c>
      <c r="H1915" s="11">
        <v>57900000</v>
      </c>
      <c r="I1915" s="11">
        <v>62100000</v>
      </c>
      <c r="J1915" s="11">
        <v>62100000</v>
      </c>
      <c r="K1915" s="11">
        <v>0</v>
      </c>
      <c r="L1915" s="18">
        <f t="shared" si="29"/>
        <v>100</v>
      </c>
      <c r="M1915" s="9" t="s">
        <v>3030</v>
      </c>
      <c r="N1915" s="8">
        <v>14</v>
      </c>
      <c r="O1915" s="15">
        <v>4200000</v>
      </c>
      <c r="P1915" s="16"/>
    </row>
    <row r="1916" spans="2:16" customFormat="1" ht="76.5" customHeight="1" x14ac:dyDescent="0.25">
      <c r="B1916" s="8">
        <v>1953</v>
      </c>
      <c r="C1916" s="9" t="s">
        <v>1595</v>
      </c>
      <c r="D1916" s="9" t="s">
        <v>862</v>
      </c>
      <c r="E1916" s="10">
        <v>45448</v>
      </c>
      <c r="F1916" s="10">
        <v>45642</v>
      </c>
      <c r="G1916" s="10">
        <v>45642</v>
      </c>
      <c r="H1916" s="11">
        <v>83199999.530000001</v>
      </c>
      <c r="I1916" s="11">
        <v>83199999.530000001</v>
      </c>
      <c r="J1916" s="11">
        <v>83199999.530000001</v>
      </c>
      <c r="K1916" s="11">
        <v>0</v>
      </c>
      <c r="L1916" s="18">
        <f t="shared" si="29"/>
        <v>100</v>
      </c>
      <c r="M1916" s="9"/>
      <c r="N1916" s="8"/>
      <c r="O1916" s="15"/>
      <c r="P1916" s="16"/>
    </row>
    <row r="1917" spans="2:16" customFormat="1" ht="76.5" customHeight="1" x14ac:dyDescent="0.25">
      <c r="B1917" s="8">
        <v>1954</v>
      </c>
      <c r="C1917" s="9" t="s">
        <v>1245</v>
      </c>
      <c r="D1917" s="9" t="s">
        <v>2741</v>
      </c>
      <c r="E1917" s="10">
        <v>45447</v>
      </c>
      <c r="F1917" s="10">
        <v>45642</v>
      </c>
      <c r="G1917" s="10">
        <v>45656</v>
      </c>
      <c r="H1917" s="11">
        <v>35383333</v>
      </c>
      <c r="I1917" s="11">
        <v>37950000</v>
      </c>
      <c r="J1917" s="11">
        <v>37950000</v>
      </c>
      <c r="K1917" s="11">
        <v>0</v>
      </c>
      <c r="L1917" s="18">
        <f t="shared" si="29"/>
        <v>100</v>
      </c>
      <c r="M1917" s="9" t="s">
        <v>3030</v>
      </c>
      <c r="N1917" s="8">
        <v>14</v>
      </c>
      <c r="O1917" s="15">
        <v>2566667</v>
      </c>
      <c r="P1917" s="16"/>
    </row>
    <row r="1918" spans="2:16" customFormat="1" ht="76.5" customHeight="1" x14ac:dyDescent="0.25">
      <c r="B1918" s="8">
        <v>1955</v>
      </c>
      <c r="C1918" s="9" t="s">
        <v>1243</v>
      </c>
      <c r="D1918" s="9" t="s">
        <v>2210</v>
      </c>
      <c r="E1918" s="10">
        <v>45449</v>
      </c>
      <c r="F1918" s="10">
        <v>45642</v>
      </c>
      <c r="G1918" s="10">
        <v>45642</v>
      </c>
      <c r="H1918" s="11">
        <v>28556800</v>
      </c>
      <c r="I1918" s="11">
        <v>28259333</v>
      </c>
      <c r="J1918" s="11">
        <v>28259333</v>
      </c>
      <c r="K1918" s="11">
        <v>0</v>
      </c>
      <c r="L1918" s="18">
        <f t="shared" si="29"/>
        <v>100</v>
      </c>
      <c r="M1918" s="9" t="s">
        <v>2992</v>
      </c>
      <c r="N1918" s="8">
        <v>0</v>
      </c>
      <c r="O1918" s="15">
        <v>-297467</v>
      </c>
      <c r="P1918" s="16"/>
    </row>
    <row r="1919" spans="2:16" customFormat="1" ht="76.5" customHeight="1" x14ac:dyDescent="0.25">
      <c r="B1919" s="8">
        <v>1956</v>
      </c>
      <c r="C1919" s="9" t="s">
        <v>392</v>
      </c>
      <c r="D1919" s="9" t="s">
        <v>2363</v>
      </c>
      <c r="E1919" s="10">
        <v>45449</v>
      </c>
      <c r="F1919" s="10">
        <v>45642</v>
      </c>
      <c r="G1919" s="10">
        <v>45642</v>
      </c>
      <c r="H1919" s="11">
        <v>28160000</v>
      </c>
      <c r="I1919" s="11">
        <v>28013334</v>
      </c>
      <c r="J1919" s="11">
        <v>28013334</v>
      </c>
      <c r="K1919" s="11">
        <v>0</v>
      </c>
      <c r="L1919" s="18">
        <f t="shared" si="29"/>
        <v>100</v>
      </c>
      <c r="M1919" s="9" t="s">
        <v>2992</v>
      </c>
      <c r="N1919" s="8">
        <v>0</v>
      </c>
      <c r="O1919" s="15">
        <v>-146666</v>
      </c>
      <c r="P1919" s="16"/>
    </row>
    <row r="1920" spans="2:16" customFormat="1" ht="76.5" customHeight="1" x14ac:dyDescent="0.25">
      <c r="B1920" s="8">
        <v>1957</v>
      </c>
      <c r="C1920" s="9" t="s">
        <v>333</v>
      </c>
      <c r="D1920" s="9" t="s">
        <v>813</v>
      </c>
      <c r="E1920" s="10">
        <v>45448</v>
      </c>
      <c r="F1920" s="10">
        <v>45656</v>
      </c>
      <c r="G1920" s="10">
        <v>45656</v>
      </c>
      <c r="H1920" s="11">
        <v>40513333</v>
      </c>
      <c r="I1920" s="11">
        <v>40513333</v>
      </c>
      <c r="J1920" s="11">
        <v>40513333</v>
      </c>
      <c r="K1920" s="11">
        <v>0</v>
      </c>
      <c r="L1920" s="18">
        <f t="shared" si="29"/>
        <v>100</v>
      </c>
      <c r="M1920" s="9"/>
      <c r="N1920" s="8"/>
      <c r="O1920" s="15"/>
      <c r="P1920" s="16"/>
    </row>
    <row r="1921" spans="2:16" customFormat="1" ht="76.5" customHeight="1" x14ac:dyDescent="0.25">
      <c r="B1921" s="8">
        <v>1958</v>
      </c>
      <c r="C1921" s="9" t="s">
        <v>1181</v>
      </c>
      <c r="D1921" s="9" t="s">
        <v>876</v>
      </c>
      <c r="E1921" s="10">
        <v>45449</v>
      </c>
      <c r="F1921" s="10">
        <v>45656</v>
      </c>
      <c r="G1921" s="10">
        <v>45656</v>
      </c>
      <c r="H1921" s="11">
        <v>47380000</v>
      </c>
      <c r="I1921" s="11">
        <v>47150000</v>
      </c>
      <c r="J1921" s="11">
        <v>47150000</v>
      </c>
      <c r="K1921" s="11">
        <v>0</v>
      </c>
      <c r="L1921" s="18">
        <f t="shared" si="29"/>
        <v>100</v>
      </c>
      <c r="M1921" s="9" t="s">
        <v>2992</v>
      </c>
      <c r="N1921" s="8">
        <v>0</v>
      </c>
      <c r="O1921" s="15">
        <v>-230000</v>
      </c>
      <c r="P1921" s="16"/>
    </row>
    <row r="1922" spans="2:16" customFormat="1" ht="76.5" customHeight="1" x14ac:dyDescent="0.25">
      <c r="B1922" s="8">
        <v>1959</v>
      </c>
      <c r="C1922" s="9" t="s">
        <v>1596</v>
      </c>
      <c r="D1922" s="9" t="s">
        <v>2742</v>
      </c>
      <c r="E1922" s="10">
        <v>45460</v>
      </c>
      <c r="F1922" s="10">
        <v>45504</v>
      </c>
      <c r="G1922" s="10">
        <v>45504</v>
      </c>
      <c r="H1922" s="11">
        <v>12510000</v>
      </c>
      <c r="I1922" s="11">
        <v>12510000</v>
      </c>
      <c r="J1922" s="11">
        <v>12510000</v>
      </c>
      <c r="K1922" s="11">
        <v>0</v>
      </c>
      <c r="L1922" s="18">
        <f t="shared" si="29"/>
        <v>100.00000000000001</v>
      </c>
      <c r="M1922" s="9" t="s">
        <v>2995</v>
      </c>
      <c r="N1922" s="8">
        <v>0</v>
      </c>
      <c r="O1922" s="15">
        <v>0</v>
      </c>
      <c r="P1922" s="16"/>
    </row>
    <row r="1923" spans="2:16" customFormat="1" ht="76.5" customHeight="1" x14ac:dyDescent="0.25">
      <c r="B1923" s="8">
        <v>1960</v>
      </c>
      <c r="C1923" s="9" t="s">
        <v>1597</v>
      </c>
      <c r="D1923" s="9" t="s">
        <v>2743</v>
      </c>
      <c r="E1923" s="10">
        <v>45448</v>
      </c>
      <c r="F1923" s="10">
        <v>45642</v>
      </c>
      <c r="G1923" s="10">
        <v>45642</v>
      </c>
      <c r="H1923" s="11">
        <v>32000000</v>
      </c>
      <c r="I1923" s="11">
        <v>32000000</v>
      </c>
      <c r="J1923" s="11">
        <v>29333333</v>
      </c>
      <c r="K1923" s="11">
        <v>2666667</v>
      </c>
      <c r="L1923" s="18">
        <f t="shared" si="29"/>
        <v>91.666665625000007</v>
      </c>
      <c r="M1923" s="9"/>
      <c r="N1923" s="8"/>
      <c r="O1923" s="15"/>
      <c r="P1923" s="16"/>
    </row>
    <row r="1924" spans="2:16" customFormat="1" ht="76.5" customHeight="1" x14ac:dyDescent="0.25">
      <c r="B1924" s="8">
        <v>1961</v>
      </c>
      <c r="C1924" s="9" t="s">
        <v>1598</v>
      </c>
      <c r="D1924" s="9" t="s">
        <v>2744</v>
      </c>
      <c r="E1924" s="10">
        <v>45455</v>
      </c>
      <c r="F1924" s="10">
        <v>45632</v>
      </c>
      <c r="G1924" s="10">
        <v>45632</v>
      </c>
      <c r="H1924" s="11">
        <v>30000000</v>
      </c>
      <c r="I1924" s="11">
        <v>29166667</v>
      </c>
      <c r="J1924" s="11">
        <v>28166667</v>
      </c>
      <c r="K1924" s="11">
        <v>1000000</v>
      </c>
      <c r="L1924" s="18">
        <f t="shared" si="29"/>
        <v>96.571428610612244</v>
      </c>
      <c r="M1924" s="9"/>
      <c r="N1924" s="8"/>
      <c r="O1924" s="15"/>
      <c r="P1924" s="16"/>
    </row>
    <row r="1925" spans="2:16" customFormat="1" ht="76.5" customHeight="1" x14ac:dyDescent="0.25">
      <c r="B1925" s="8">
        <v>1963</v>
      </c>
      <c r="C1925" s="9" t="s">
        <v>1599</v>
      </c>
      <c r="D1925" s="9" t="s">
        <v>2155</v>
      </c>
      <c r="E1925" s="10">
        <v>45448</v>
      </c>
      <c r="F1925" s="10">
        <v>45656</v>
      </c>
      <c r="G1925" s="10">
        <v>45656</v>
      </c>
      <c r="H1925" s="11">
        <v>48066667</v>
      </c>
      <c r="I1925" s="11">
        <v>48066667</v>
      </c>
      <c r="J1925" s="11">
        <v>41066667</v>
      </c>
      <c r="K1925" s="11">
        <v>7000000</v>
      </c>
      <c r="L1925" s="18">
        <f t="shared" ref="L1925:L1988" si="30">100/I1925*J1925</f>
        <v>85.436893304875909</v>
      </c>
      <c r="M1925" s="9"/>
      <c r="N1925" s="8"/>
      <c r="O1925" s="15"/>
      <c r="P1925" s="16"/>
    </row>
    <row r="1926" spans="2:16" customFormat="1" ht="76.5" customHeight="1" x14ac:dyDescent="0.25">
      <c r="B1926" s="8">
        <v>1964</v>
      </c>
      <c r="C1926" s="9" t="s">
        <v>779</v>
      </c>
      <c r="D1926" s="9" t="s">
        <v>900</v>
      </c>
      <c r="E1926" s="10">
        <v>45455</v>
      </c>
      <c r="F1926" s="10">
        <v>45639</v>
      </c>
      <c r="G1926" s="10">
        <v>45639</v>
      </c>
      <c r="H1926" s="11">
        <v>26778094</v>
      </c>
      <c r="I1926" s="11">
        <v>25923474</v>
      </c>
      <c r="J1926" s="11">
        <v>25923474</v>
      </c>
      <c r="K1926" s="11">
        <v>0</v>
      </c>
      <c r="L1926" s="18">
        <f t="shared" si="30"/>
        <v>100.00000000000001</v>
      </c>
      <c r="M1926" s="9"/>
      <c r="N1926" s="8"/>
      <c r="O1926" s="15"/>
      <c r="P1926" s="16"/>
    </row>
    <row r="1927" spans="2:16" customFormat="1" ht="76.5" customHeight="1" x14ac:dyDescent="0.25">
      <c r="B1927" s="8">
        <v>1966</v>
      </c>
      <c r="C1927" s="9" t="s">
        <v>1600</v>
      </c>
      <c r="D1927" s="9" t="s">
        <v>2315</v>
      </c>
      <c r="E1927" s="10">
        <v>45448</v>
      </c>
      <c r="F1927" s="10">
        <v>45656</v>
      </c>
      <c r="G1927" s="10">
        <v>45517</v>
      </c>
      <c r="H1927" s="11">
        <v>54933333</v>
      </c>
      <c r="I1927" s="11">
        <v>18400000</v>
      </c>
      <c r="J1927" s="11">
        <v>18400000</v>
      </c>
      <c r="K1927" s="11">
        <v>0</v>
      </c>
      <c r="L1927" s="18">
        <f t="shared" si="30"/>
        <v>100</v>
      </c>
      <c r="M1927" s="9" t="s">
        <v>2993</v>
      </c>
      <c r="N1927" s="8">
        <v>-139</v>
      </c>
      <c r="O1927" s="15">
        <v>-36533333</v>
      </c>
      <c r="P1927" s="16"/>
    </row>
    <row r="1928" spans="2:16" customFormat="1" ht="76.5" customHeight="1" x14ac:dyDescent="0.25">
      <c r="B1928" s="8">
        <v>1967</v>
      </c>
      <c r="C1928" s="9" t="s">
        <v>1601</v>
      </c>
      <c r="D1928" s="9" t="s">
        <v>2256</v>
      </c>
      <c r="E1928" s="10">
        <v>45449</v>
      </c>
      <c r="F1928" s="10">
        <v>45642</v>
      </c>
      <c r="G1928" s="10">
        <v>45642</v>
      </c>
      <c r="H1928" s="11">
        <v>28160000</v>
      </c>
      <c r="I1928" s="11">
        <v>28013334</v>
      </c>
      <c r="J1928" s="11">
        <v>25666667</v>
      </c>
      <c r="K1928" s="11">
        <v>2346667</v>
      </c>
      <c r="L1928" s="18">
        <f t="shared" si="30"/>
        <v>91.623035658661692</v>
      </c>
      <c r="M1928" s="9"/>
      <c r="N1928" s="8"/>
      <c r="O1928" s="15"/>
      <c r="P1928" s="16"/>
    </row>
    <row r="1929" spans="2:16" customFormat="1" ht="76.5" customHeight="1" x14ac:dyDescent="0.25">
      <c r="B1929" s="8">
        <v>1968</v>
      </c>
      <c r="C1929" s="9" t="s">
        <v>1602</v>
      </c>
      <c r="D1929" s="9" t="s">
        <v>2256</v>
      </c>
      <c r="E1929" s="10">
        <v>45449</v>
      </c>
      <c r="F1929" s="10">
        <v>45642</v>
      </c>
      <c r="G1929" s="10">
        <v>45642</v>
      </c>
      <c r="H1929" s="11">
        <v>32000000</v>
      </c>
      <c r="I1929" s="11">
        <v>31833334</v>
      </c>
      <c r="J1929" s="11">
        <v>31833334</v>
      </c>
      <c r="K1929" s="11">
        <v>0</v>
      </c>
      <c r="L1929" s="18">
        <f t="shared" si="30"/>
        <v>100</v>
      </c>
      <c r="M1929" s="9"/>
      <c r="N1929" s="8"/>
      <c r="O1929" s="15"/>
      <c r="P1929" s="16"/>
    </row>
    <row r="1930" spans="2:16" customFormat="1" ht="76.5" customHeight="1" x14ac:dyDescent="0.25">
      <c r="B1930" s="8">
        <v>1969</v>
      </c>
      <c r="C1930" s="9" t="s">
        <v>1603</v>
      </c>
      <c r="D1930" s="9" t="s">
        <v>2315</v>
      </c>
      <c r="E1930" s="10">
        <v>45449</v>
      </c>
      <c r="F1930" s="10">
        <v>45656</v>
      </c>
      <c r="G1930" s="10">
        <v>45656</v>
      </c>
      <c r="H1930" s="11">
        <v>54933333</v>
      </c>
      <c r="I1930" s="11">
        <v>54666667</v>
      </c>
      <c r="J1930" s="11">
        <v>54666667</v>
      </c>
      <c r="K1930" s="11">
        <v>0</v>
      </c>
      <c r="L1930" s="18">
        <f t="shared" si="30"/>
        <v>100</v>
      </c>
      <c r="M1930" s="9"/>
      <c r="N1930" s="8"/>
      <c r="O1930" s="15"/>
      <c r="P1930" s="16"/>
    </row>
    <row r="1931" spans="2:16" customFormat="1" ht="76.5" customHeight="1" x14ac:dyDescent="0.25">
      <c r="B1931" s="8">
        <v>1972</v>
      </c>
      <c r="C1931" s="9" t="s">
        <v>1604</v>
      </c>
      <c r="D1931" s="9" t="s">
        <v>2745</v>
      </c>
      <c r="E1931" s="10">
        <v>45448</v>
      </c>
      <c r="F1931" s="10">
        <v>45653</v>
      </c>
      <c r="G1931" s="10">
        <v>45653</v>
      </c>
      <c r="H1931" s="11">
        <v>43171333</v>
      </c>
      <c r="I1931" s="11">
        <v>43171333</v>
      </c>
      <c r="J1931" s="11">
        <v>37429333</v>
      </c>
      <c r="K1931" s="11">
        <v>5742000</v>
      </c>
      <c r="L1931" s="18">
        <f t="shared" si="30"/>
        <v>86.699507286467153</v>
      </c>
      <c r="M1931" s="9"/>
      <c r="N1931" s="8"/>
      <c r="O1931" s="15"/>
      <c r="P1931" s="16"/>
    </row>
    <row r="1932" spans="2:16" customFormat="1" ht="76.5" customHeight="1" x14ac:dyDescent="0.25">
      <c r="B1932" s="8">
        <v>1973</v>
      </c>
      <c r="C1932" s="9" t="s">
        <v>356</v>
      </c>
      <c r="D1932" s="9" t="s">
        <v>2165</v>
      </c>
      <c r="E1932" s="10">
        <v>45448</v>
      </c>
      <c r="F1932" s="10">
        <v>45645</v>
      </c>
      <c r="G1932" s="10">
        <v>45656</v>
      </c>
      <c r="H1932" s="11">
        <v>48503000</v>
      </c>
      <c r="I1932" s="11">
        <v>51239067</v>
      </c>
      <c r="J1932" s="11">
        <v>51239067</v>
      </c>
      <c r="K1932" s="11">
        <v>0</v>
      </c>
      <c r="L1932" s="18">
        <f t="shared" si="30"/>
        <v>100</v>
      </c>
      <c r="M1932" s="9" t="s">
        <v>3030</v>
      </c>
      <c r="N1932" s="8">
        <v>11</v>
      </c>
      <c r="O1932" s="15">
        <v>2736067</v>
      </c>
      <c r="P1932" s="16"/>
    </row>
    <row r="1933" spans="2:16" customFormat="1" ht="76.5" customHeight="1" x14ac:dyDescent="0.25">
      <c r="B1933" s="8">
        <v>1974</v>
      </c>
      <c r="C1933" s="9" t="s">
        <v>1259</v>
      </c>
      <c r="D1933" s="9" t="s">
        <v>799</v>
      </c>
      <c r="E1933" s="10">
        <v>45455</v>
      </c>
      <c r="F1933" s="10">
        <v>45571</v>
      </c>
      <c r="G1933" s="10">
        <v>45571</v>
      </c>
      <c r="H1933" s="11">
        <v>25324000</v>
      </c>
      <c r="I1933" s="11">
        <v>24268833</v>
      </c>
      <c r="J1933" s="11">
        <v>24268833</v>
      </c>
      <c r="K1933" s="11">
        <v>0</v>
      </c>
      <c r="L1933" s="18">
        <f t="shared" si="30"/>
        <v>100</v>
      </c>
      <c r="M1933" s="9"/>
      <c r="N1933" s="8"/>
      <c r="O1933" s="15"/>
      <c r="P1933" s="16"/>
    </row>
    <row r="1934" spans="2:16" customFormat="1" ht="76.5" customHeight="1" x14ac:dyDescent="0.25">
      <c r="B1934" s="8">
        <v>1975</v>
      </c>
      <c r="C1934" s="9" t="s">
        <v>1605</v>
      </c>
      <c r="D1934" s="9" t="s">
        <v>798</v>
      </c>
      <c r="E1934" s="10">
        <v>45455</v>
      </c>
      <c r="F1934" s="10">
        <v>45571</v>
      </c>
      <c r="G1934" s="10">
        <v>45597</v>
      </c>
      <c r="H1934" s="11">
        <v>23365200</v>
      </c>
      <c r="I1934" s="11">
        <v>23365200</v>
      </c>
      <c r="J1934" s="11">
        <v>23170490</v>
      </c>
      <c r="K1934" s="11">
        <v>194710</v>
      </c>
      <c r="L1934" s="18">
        <f t="shared" si="30"/>
        <v>99.166666666666671</v>
      </c>
      <c r="M1934" s="9" t="s">
        <v>2985</v>
      </c>
      <c r="N1934" s="8">
        <v>26</v>
      </c>
      <c r="O1934" s="15">
        <v>0</v>
      </c>
      <c r="P1934" s="16"/>
    </row>
    <row r="1935" spans="2:16" customFormat="1" ht="76.5" customHeight="1" x14ac:dyDescent="0.25">
      <c r="B1935" s="8">
        <v>1976</v>
      </c>
      <c r="C1935" s="9" t="s">
        <v>1606</v>
      </c>
      <c r="D1935" s="9" t="s">
        <v>2746</v>
      </c>
      <c r="E1935" s="10">
        <v>45449</v>
      </c>
      <c r="F1935" s="10">
        <v>45626</v>
      </c>
      <c r="G1935" s="10">
        <v>45642</v>
      </c>
      <c r="H1935" s="11">
        <v>38453333</v>
      </c>
      <c r="I1935" s="11">
        <v>41969066</v>
      </c>
      <c r="J1935" s="11">
        <v>41969066</v>
      </c>
      <c r="K1935" s="11">
        <v>0</v>
      </c>
      <c r="L1935" s="18">
        <f t="shared" si="30"/>
        <v>100</v>
      </c>
      <c r="M1935" s="9" t="s">
        <v>3030</v>
      </c>
      <c r="N1935" s="8">
        <v>16</v>
      </c>
      <c r="O1935" s="15">
        <v>3515733</v>
      </c>
      <c r="P1935" s="16"/>
    </row>
    <row r="1936" spans="2:16" customFormat="1" ht="76.5" customHeight="1" x14ac:dyDescent="0.25">
      <c r="B1936" s="8">
        <v>1977</v>
      </c>
      <c r="C1936" s="9" t="s">
        <v>1607</v>
      </c>
      <c r="D1936" s="9" t="s">
        <v>2196</v>
      </c>
      <c r="E1936" s="10">
        <v>45449</v>
      </c>
      <c r="F1936" s="10">
        <v>45646</v>
      </c>
      <c r="G1936" s="10">
        <v>45646</v>
      </c>
      <c r="H1936" s="11">
        <v>58500000</v>
      </c>
      <c r="I1936" s="11">
        <v>58500000</v>
      </c>
      <c r="J1936" s="11">
        <v>52500000</v>
      </c>
      <c r="K1936" s="11">
        <v>6000000</v>
      </c>
      <c r="L1936" s="18">
        <f t="shared" si="30"/>
        <v>89.743589743589752</v>
      </c>
      <c r="M1936" s="9"/>
      <c r="N1936" s="8"/>
      <c r="O1936" s="15"/>
      <c r="P1936" s="16"/>
    </row>
    <row r="1937" spans="2:16" customFormat="1" ht="76.5" customHeight="1" x14ac:dyDescent="0.25">
      <c r="B1937" s="8">
        <v>1978</v>
      </c>
      <c r="C1937" s="9" t="s">
        <v>1608</v>
      </c>
      <c r="D1937" s="9" t="s">
        <v>843</v>
      </c>
      <c r="E1937" s="10">
        <v>45449</v>
      </c>
      <c r="F1937" s="10">
        <v>45646</v>
      </c>
      <c r="G1937" s="10">
        <v>45646</v>
      </c>
      <c r="H1937" s="11">
        <v>48503000</v>
      </c>
      <c r="I1937" s="11">
        <v>48503000</v>
      </c>
      <c r="J1937" s="11">
        <v>48503000</v>
      </c>
      <c r="K1937" s="11">
        <v>0</v>
      </c>
      <c r="L1937" s="18">
        <f t="shared" si="30"/>
        <v>100</v>
      </c>
      <c r="M1937" s="9"/>
      <c r="N1937" s="8"/>
      <c r="O1937" s="15"/>
      <c r="P1937" s="16"/>
    </row>
    <row r="1938" spans="2:16" customFormat="1" ht="76.5" customHeight="1" x14ac:dyDescent="0.25">
      <c r="B1938" s="8">
        <v>1979</v>
      </c>
      <c r="C1938" s="9" t="s">
        <v>1258</v>
      </c>
      <c r="D1938" s="9" t="s">
        <v>2493</v>
      </c>
      <c r="E1938" s="10">
        <v>45455</v>
      </c>
      <c r="F1938" s="10">
        <v>45642</v>
      </c>
      <c r="G1938" s="10">
        <v>45642</v>
      </c>
      <c r="H1938" s="11">
        <v>77282310</v>
      </c>
      <c r="I1938" s="11">
        <v>75248565</v>
      </c>
      <c r="J1938" s="11">
        <v>75248565</v>
      </c>
      <c r="K1938" s="11">
        <v>0</v>
      </c>
      <c r="L1938" s="18">
        <f t="shared" si="30"/>
        <v>100</v>
      </c>
      <c r="M1938" s="9" t="s">
        <v>2992</v>
      </c>
      <c r="N1938" s="8">
        <v>0</v>
      </c>
      <c r="O1938" s="15">
        <v>-2033745</v>
      </c>
      <c r="P1938" s="16"/>
    </row>
    <row r="1939" spans="2:16" customFormat="1" ht="76.5" customHeight="1" x14ac:dyDescent="0.25">
      <c r="B1939" s="8">
        <v>1980</v>
      </c>
      <c r="C1939" s="9" t="s">
        <v>491</v>
      </c>
      <c r="D1939" s="9" t="s">
        <v>2747</v>
      </c>
      <c r="E1939" s="10">
        <v>45455</v>
      </c>
      <c r="F1939" s="10">
        <v>45642</v>
      </c>
      <c r="G1939" s="10">
        <v>45642</v>
      </c>
      <c r="H1939" s="11">
        <v>53699700</v>
      </c>
      <c r="I1939" s="11">
        <v>52286550</v>
      </c>
      <c r="J1939" s="11">
        <v>52286550</v>
      </c>
      <c r="K1939" s="11">
        <v>0</v>
      </c>
      <c r="L1939" s="18">
        <f t="shared" si="30"/>
        <v>100</v>
      </c>
      <c r="M1939" s="9" t="s">
        <v>2992</v>
      </c>
      <c r="N1939" s="8">
        <v>0</v>
      </c>
      <c r="O1939" s="15">
        <v>-1413150</v>
      </c>
      <c r="P1939" s="16"/>
    </row>
    <row r="1940" spans="2:16" customFormat="1" ht="76.5" customHeight="1" x14ac:dyDescent="0.25">
      <c r="B1940" s="8">
        <v>1981</v>
      </c>
      <c r="C1940" s="9" t="s">
        <v>660</v>
      </c>
      <c r="D1940" s="9" t="s">
        <v>788</v>
      </c>
      <c r="E1940" s="10">
        <v>45455</v>
      </c>
      <c r="F1940" s="10">
        <v>45642</v>
      </c>
      <c r="G1940" s="10">
        <v>45642</v>
      </c>
      <c r="H1940" s="11">
        <v>53699700</v>
      </c>
      <c r="I1940" s="11">
        <v>52286550</v>
      </c>
      <c r="J1940" s="11">
        <v>52286550</v>
      </c>
      <c r="K1940" s="11">
        <v>0</v>
      </c>
      <c r="L1940" s="18">
        <f t="shared" si="30"/>
        <v>100</v>
      </c>
      <c r="M1940" s="9" t="s">
        <v>2992</v>
      </c>
      <c r="N1940" s="8">
        <v>0</v>
      </c>
      <c r="O1940" s="15">
        <v>-1413150</v>
      </c>
      <c r="P1940" s="16"/>
    </row>
    <row r="1941" spans="2:16" customFormat="1" ht="76.5" customHeight="1" x14ac:dyDescent="0.25">
      <c r="B1941" s="8">
        <v>1982</v>
      </c>
      <c r="C1941" s="9" t="s">
        <v>1609</v>
      </c>
      <c r="D1941" s="9" t="s">
        <v>2748</v>
      </c>
      <c r="E1941" s="10">
        <v>45455</v>
      </c>
      <c r="F1941" s="10">
        <v>45642</v>
      </c>
      <c r="G1941" s="10">
        <v>45642</v>
      </c>
      <c r="H1941" s="11">
        <v>50666666</v>
      </c>
      <c r="I1941" s="11">
        <v>49333333</v>
      </c>
      <c r="J1941" s="11">
        <v>49333333</v>
      </c>
      <c r="K1941" s="11">
        <v>0</v>
      </c>
      <c r="L1941" s="18">
        <f t="shared" si="30"/>
        <v>100</v>
      </c>
      <c r="M1941" s="9" t="s">
        <v>2992</v>
      </c>
      <c r="N1941" s="8">
        <v>0</v>
      </c>
      <c r="O1941" s="15">
        <v>-1333333</v>
      </c>
      <c r="P1941" s="16"/>
    </row>
    <row r="1942" spans="2:16" customFormat="1" ht="76.5" customHeight="1" x14ac:dyDescent="0.25">
      <c r="B1942" s="8">
        <v>1984</v>
      </c>
      <c r="C1942" s="9" t="s">
        <v>1610</v>
      </c>
      <c r="D1942" s="9" t="s">
        <v>2749</v>
      </c>
      <c r="E1942" s="10">
        <v>45455</v>
      </c>
      <c r="F1942" s="10">
        <v>45642</v>
      </c>
      <c r="G1942" s="10">
        <v>45642</v>
      </c>
      <c r="H1942" s="11">
        <v>24700000</v>
      </c>
      <c r="I1942" s="11">
        <v>24050000</v>
      </c>
      <c r="J1942" s="11">
        <v>21970000</v>
      </c>
      <c r="K1942" s="11">
        <v>2080000</v>
      </c>
      <c r="L1942" s="18">
        <f t="shared" si="30"/>
        <v>91.351351351351354</v>
      </c>
      <c r="M1942" s="9"/>
      <c r="N1942" s="8"/>
      <c r="O1942" s="15"/>
      <c r="P1942" s="16"/>
    </row>
    <row r="1943" spans="2:16" customFormat="1" ht="76.5" customHeight="1" x14ac:dyDescent="0.25">
      <c r="B1943" s="8">
        <v>1985</v>
      </c>
      <c r="C1943" s="9" t="s">
        <v>1611</v>
      </c>
      <c r="D1943" s="9" t="s">
        <v>2750</v>
      </c>
      <c r="E1943" s="10">
        <v>45462</v>
      </c>
      <c r="F1943" s="10">
        <v>45642</v>
      </c>
      <c r="G1943" s="10">
        <v>45642</v>
      </c>
      <c r="H1943" s="11">
        <v>23140000</v>
      </c>
      <c r="I1943" s="11">
        <v>23140000</v>
      </c>
      <c r="J1943" s="11">
        <v>23140000</v>
      </c>
      <c r="K1943" s="11">
        <v>0</v>
      </c>
      <c r="L1943" s="18">
        <f t="shared" si="30"/>
        <v>100.00000000000001</v>
      </c>
      <c r="M1943" s="9"/>
      <c r="N1943" s="8"/>
      <c r="O1943" s="15"/>
      <c r="P1943" s="16"/>
    </row>
    <row r="1944" spans="2:16" customFormat="1" ht="76.5" customHeight="1" x14ac:dyDescent="0.25">
      <c r="B1944" s="8">
        <v>1986</v>
      </c>
      <c r="C1944" s="9" t="s">
        <v>1612</v>
      </c>
      <c r="D1944" s="9" t="s">
        <v>2751</v>
      </c>
      <c r="E1944" s="10">
        <v>45455</v>
      </c>
      <c r="F1944" s="10">
        <v>45642</v>
      </c>
      <c r="G1944" s="10">
        <v>45642</v>
      </c>
      <c r="H1944" s="11">
        <v>34833333</v>
      </c>
      <c r="I1944" s="11">
        <v>33916666</v>
      </c>
      <c r="J1944" s="11">
        <v>33916666</v>
      </c>
      <c r="K1944" s="11">
        <v>0</v>
      </c>
      <c r="L1944" s="18">
        <f t="shared" si="30"/>
        <v>100</v>
      </c>
      <c r="M1944" s="9"/>
      <c r="N1944" s="8"/>
      <c r="O1944" s="15"/>
      <c r="P1944" s="16"/>
    </row>
    <row r="1945" spans="2:16" customFormat="1" ht="76.5" customHeight="1" x14ac:dyDescent="0.25">
      <c r="B1945" s="8">
        <v>1987</v>
      </c>
      <c r="C1945" s="9" t="s">
        <v>1613</v>
      </c>
      <c r="D1945" s="9" t="s">
        <v>2752</v>
      </c>
      <c r="E1945" s="10">
        <v>45455</v>
      </c>
      <c r="F1945" s="10">
        <v>45642</v>
      </c>
      <c r="G1945" s="10">
        <v>45656</v>
      </c>
      <c r="H1945" s="11">
        <v>31666667</v>
      </c>
      <c r="I1945" s="11">
        <v>33166667</v>
      </c>
      <c r="J1945" s="11">
        <v>28166667</v>
      </c>
      <c r="K1945" s="11">
        <v>5000000</v>
      </c>
      <c r="L1945" s="18">
        <f t="shared" si="30"/>
        <v>84.924623267089203</v>
      </c>
      <c r="M1945" s="9" t="s">
        <v>3030</v>
      </c>
      <c r="N1945" s="8">
        <v>14</v>
      </c>
      <c r="O1945" s="15">
        <v>1500000</v>
      </c>
      <c r="P1945" s="16"/>
    </row>
    <row r="1946" spans="2:16" customFormat="1" ht="76.5" customHeight="1" x14ac:dyDescent="0.25">
      <c r="B1946" s="8">
        <v>1988</v>
      </c>
      <c r="C1946" s="9" t="s">
        <v>1614</v>
      </c>
      <c r="D1946" s="9" t="s">
        <v>2753</v>
      </c>
      <c r="E1946" s="10">
        <v>45455</v>
      </c>
      <c r="F1946" s="10">
        <v>45656</v>
      </c>
      <c r="G1946" s="10">
        <v>45656</v>
      </c>
      <c r="H1946" s="11">
        <v>61200000</v>
      </c>
      <c r="I1946" s="11">
        <v>59700000</v>
      </c>
      <c r="J1946" s="11">
        <v>50700000</v>
      </c>
      <c r="K1946" s="11">
        <v>9000000</v>
      </c>
      <c r="L1946" s="18">
        <f t="shared" si="30"/>
        <v>84.924623115577887</v>
      </c>
      <c r="M1946" s="9"/>
      <c r="N1946" s="8"/>
      <c r="O1946" s="15"/>
      <c r="P1946" s="16"/>
    </row>
    <row r="1947" spans="2:16" customFormat="1" ht="76.5" customHeight="1" x14ac:dyDescent="0.25">
      <c r="B1947" s="8">
        <v>1989</v>
      </c>
      <c r="C1947" s="9" t="s">
        <v>1615</v>
      </c>
      <c r="D1947" s="9" t="s">
        <v>898</v>
      </c>
      <c r="E1947" s="10">
        <v>45455</v>
      </c>
      <c r="F1947" s="10">
        <v>45656</v>
      </c>
      <c r="G1947" s="10">
        <v>45656</v>
      </c>
      <c r="H1947" s="11">
        <v>19089333</v>
      </c>
      <c r="I1947" s="11">
        <v>18440667</v>
      </c>
      <c r="J1947" s="11">
        <v>18440667</v>
      </c>
      <c r="K1947" s="11">
        <v>0</v>
      </c>
      <c r="L1947" s="18">
        <f t="shared" si="30"/>
        <v>100</v>
      </c>
      <c r="M1947" s="9" t="s">
        <v>2992</v>
      </c>
      <c r="N1947" s="8">
        <v>0</v>
      </c>
      <c r="O1947" s="15">
        <v>-648666</v>
      </c>
      <c r="P1947" s="16"/>
    </row>
    <row r="1948" spans="2:16" customFormat="1" ht="76.5" customHeight="1" x14ac:dyDescent="0.25">
      <c r="B1948" s="8">
        <v>1991</v>
      </c>
      <c r="C1948" s="9" t="s">
        <v>1616</v>
      </c>
      <c r="D1948" s="9" t="s">
        <v>2205</v>
      </c>
      <c r="E1948" s="10">
        <v>45455</v>
      </c>
      <c r="F1948" s="10">
        <v>45642</v>
      </c>
      <c r="G1948" s="10">
        <v>45642</v>
      </c>
      <c r="H1948" s="11">
        <v>53033333</v>
      </c>
      <c r="I1948" s="11">
        <v>53033333</v>
      </c>
      <c r="J1948" s="11">
        <v>53033333</v>
      </c>
      <c r="K1948" s="11">
        <v>0</v>
      </c>
      <c r="L1948" s="18">
        <f t="shared" si="30"/>
        <v>100</v>
      </c>
      <c r="M1948" s="9"/>
      <c r="N1948" s="8"/>
      <c r="O1948" s="15"/>
      <c r="P1948" s="16"/>
    </row>
    <row r="1949" spans="2:16" customFormat="1" ht="76.5" customHeight="1" x14ac:dyDescent="0.25">
      <c r="B1949" s="8">
        <v>1992</v>
      </c>
      <c r="C1949" s="9" t="s">
        <v>1617</v>
      </c>
      <c r="D1949" s="9" t="s">
        <v>415</v>
      </c>
      <c r="E1949" s="10">
        <v>45455</v>
      </c>
      <c r="F1949" s="10">
        <v>45656</v>
      </c>
      <c r="G1949" s="10">
        <v>45656</v>
      </c>
      <c r="H1949" s="11">
        <v>30639067</v>
      </c>
      <c r="I1949" s="11">
        <v>29746667</v>
      </c>
      <c r="J1949" s="11">
        <v>29746667</v>
      </c>
      <c r="K1949" s="11">
        <v>0</v>
      </c>
      <c r="L1949" s="18">
        <f t="shared" si="30"/>
        <v>100</v>
      </c>
      <c r="M1949" s="9" t="s">
        <v>2992</v>
      </c>
      <c r="N1949" s="8">
        <v>0</v>
      </c>
      <c r="O1949" s="15">
        <v>-892400</v>
      </c>
      <c r="P1949" s="16"/>
    </row>
    <row r="1950" spans="2:16" customFormat="1" ht="76.5" customHeight="1" x14ac:dyDescent="0.25">
      <c r="B1950" s="8">
        <v>1993</v>
      </c>
      <c r="C1950" s="9" t="s">
        <v>1618</v>
      </c>
      <c r="D1950" s="9" t="s">
        <v>2754</v>
      </c>
      <c r="E1950" s="10">
        <v>45454</v>
      </c>
      <c r="F1950" s="10">
        <v>45640</v>
      </c>
      <c r="G1950" s="10">
        <v>45649</v>
      </c>
      <c r="H1950" s="11">
        <v>837154647</v>
      </c>
      <c r="I1950" s="11">
        <v>837154647</v>
      </c>
      <c r="J1950" s="11">
        <v>634576897</v>
      </c>
      <c r="K1950" s="11">
        <v>202577750</v>
      </c>
      <c r="L1950" s="18">
        <f t="shared" si="30"/>
        <v>75.801633458531114</v>
      </c>
      <c r="M1950" s="9" t="s">
        <v>2986</v>
      </c>
      <c r="N1950" s="8">
        <v>9</v>
      </c>
      <c r="O1950" s="15">
        <v>0</v>
      </c>
      <c r="P1950" s="16"/>
    </row>
    <row r="1951" spans="2:16" customFormat="1" ht="76.5" customHeight="1" x14ac:dyDescent="0.25">
      <c r="B1951" s="8">
        <v>1995</v>
      </c>
      <c r="C1951" s="9" t="s">
        <v>1619</v>
      </c>
      <c r="D1951" s="9" t="s">
        <v>2194</v>
      </c>
      <c r="E1951" s="10">
        <v>45455</v>
      </c>
      <c r="F1951" s="10">
        <v>45642</v>
      </c>
      <c r="G1951" s="10">
        <v>45642</v>
      </c>
      <c r="H1951" s="11">
        <v>33566667</v>
      </c>
      <c r="I1951" s="11">
        <v>33566667</v>
      </c>
      <c r="J1951" s="11">
        <v>32683334</v>
      </c>
      <c r="K1951" s="11">
        <v>883333</v>
      </c>
      <c r="L1951" s="18">
        <f t="shared" si="30"/>
        <v>97.368422071813086</v>
      </c>
      <c r="M1951" s="9" t="s">
        <v>2992</v>
      </c>
      <c r="N1951" s="8">
        <v>0</v>
      </c>
      <c r="O1951" s="15">
        <v>-883333</v>
      </c>
      <c r="P1951" s="16"/>
    </row>
    <row r="1952" spans="2:16" customFormat="1" ht="76.5" customHeight="1" x14ac:dyDescent="0.25">
      <c r="B1952" s="8">
        <v>1996</v>
      </c>
      <c r="C1952" s="9" t="s">
        <v>1620</v>
      </c>
      <c r="D1952" s="9" t="s">
        <v>2755</v>
      </c>
      <c r="E1952" s="10">
        <v>45462</v>
      </c>
      <c r="F1952" s="10">
        <v>45641</v>
      </c>
      <c r="G1952" s="10">
        <v>45641</v>
      </c>
      <c r="H1952" s="11">
        <v>709906772</v>
      </c>
      <c r="I1952" s="11">
        <v>709906772</v>
      </c>
      <c r="J1952" s="11">
        <v>494983002</v>
      </c>
      <c r="K1952" s="11">
        <v>214923770</v>
      </c>
      <c r="L1952" s="18">
        <f t="shared" si="30"/>
        <v>69.725071167513804</v>
      </c>
      <c r="M1952" s="9" t="s">
        <v>3088</v>
      </c>
      <c r="N1952" s="8">
        <v>0</v>
      </c>
      <c r="O1952" s="15">
        <v>0</v>
      </c>
      <c r="P1952" s="16"/>
    </row>
    <row r="1953" spans="2:16" customFormat="1" ht="76.5" customHeight="1" x14ac:dyDescent="0.25">
      <c r="B1953" s="8">
        <v>1997</v>
      </c>
      <c r="C1953" s="9" t="s">
        <v>1621</v>
      </c>
      <c r="D1953" s="9" t="s">
        <v>2756</v>
      </c>
      <c r="E1953" s="10">
        <v>45470</v>
      </c>
      <c r="F1953" s="10">
        <v>45641</v>
      </c>
      <c r="G1953" s="10">
        <v>45641</v>
      </c>
      <c r="H1953" s="11">
        <v>394480000</v>
      </c>
      <c r="I1953" s="11">
        <v>394480000</v>
      </c>
      <c r="J1953" s="11">
        <v>276136000</v>
      </c>
      <c r="K1953" s="11">
        <v>118344000</v>
      </c>
      <c r="L1953" s="18">
        <f t="shared" si="30"/>
        <v>70</v>
      </c>
      <c r="M1953" s="9"/>
      <c r="N1953" s="8"/>
      <c r="O1953" s="15"/>
      <c r="P1953" s="16"/>
    </row>
    <row r="1954" spans="2:16" customFormat="1" ht="76.5" customHeight="1" x14ac:dyDescent="0.25">
      <c r="B1954" s="8">
        <v>1998</v>
      </c>
      <c r="C1954" s="9" t="s">
        <v>1622</v>
      </c>
      <c r="D1954" s="9" t="s">
        <v>2518</v>
      </c>
      <c r="E1954" s="10">
        <v>45457</v>
      </c>
      <c r="F1954" s="10">
        <v>45609</v>
      </c>
      <c r="G1954" s="10">
        <v>45611</v>
      </c>
      <c r="H1954" s="11">
        <v>17508300</v>
      </c>
      <c r="I1954" s="11">
        <v>17508300</v>
      </c>
      <c r="J1954" s="11">
        <v>17508300</v>
      </c>
      <c r="K1954" s="11">
        <v>0</v>
      </c>
      <c r="L1954" s="18">
        <f t="shared" si="30"/>
        <v>100</v>
      </c>
      <c r="M1954" s="9" t="s">
        <v>2986</v>
      </c>
      <c r="N1954" s="8">
        <v>2</v>
      </c>
      <c r="O1954" s="15">
        <v>0</v>
      </c>
      <c r="P1954" s="16"/>
    </row>
    <row r="1955" spans="2:16" customFormat="1" ht="76.5" customHeight="1" x14ac:dyDescent="0.25">
      <c r="B1955" s="8">
        <v>1999</v>
      </c>
      <c r="C1955" s="9" t="s">
        <v>265</v>
      </c>
      <c r="D1955" s="9" t="s">
        <v>815</v>
      </c>
      <c r="E1955" s="10">
        <v>45457</v>
      </c>
      <c r="F1955" s="10">
        <v>45656</v>
      </c>
      <c r="G1955" s="10">
        <v>45656</v>
      </c>
      <c r="H1955" s="11">
        <v>21890000</v>
      </c>
      <c r="I1955" s="11">
        <v>21780000</v>
      </c>
      <c r="J1955" s="11">
        <v>21780000</v>
      </c>
      <c r="K1955" s="11">
        <v>0</v>
      </c>
      <c r="L1955" s="18">
        <f t="shared" si="30"/>
        <v>100</v>
      </c>
      <c r="M1955" s="9" t="s">
        <v>2992</v>
      </c>
      <c r="N1955" s="8">
        <v>0</v>
      </c>
      <c r="O1955" s="15">
        <v>-110000</v>
      </c>
      <c r="P1955" s="16"/>
    </row>
    <row r="1956" spans="2:16" customFormat="1" ht="76.5" customHeight="1" x14ac:dyDescent="0.25">
      <c r="B1956" s="8">
        <v>2000</v>
      </c>
      <c r="C1956" s="9" t="s">
        <v>529</v>
      </c>
      <c r="D1956" s="9" t="s">
        <v>820</v>
      </c>
      <c r="E1956" s="10">
        <v>45457</v>
      </c>
      <c r="F1956" s="10">
        <v>45642</v>
      </c>
      <c r="G1956" s="10">
        <v>45642</v>
      </c>
      <c r="H1956" s="11">
        <v>61666666</v>
      </c>
      <c r="I1956" s="11">
        <v>61333333</v>
      </c>
      <c r="J1956" s="11">
        <v>61333333</v>
      </c>
      <c r="K1956" s="11">
        <v>0</v>
      </c>
      <c r="L1956" s="18">
        <f t="shared" si="30"/>
        <v>100</v>
      </c>
      <c r="M1956" s="9" t="s">
        <v>2992</v>
      </c>
      <c r="N1956" s="8">
        <v>0</v>
      </c>
      <c r="O1956" s="15">
        <v>-333333</v>
      </c>
      <c r="P1956" s="16"/>
    </row>
    <row r="1957" spans="2:16" customFormat="1" ht="76.5" customHeight="1" x14ac:dyDescent="0.25">
      <c r="B1957" s="8">
        <v>2001</v>
      </c>
      <c r="C1957" s="9" t="s">
        <v>1623</v>
      </c>
      <c r="D1957" s="9" t="s">
        <v>2748</v>
      </c>
      <c r="E1957" s="10">
        <v>45457</v>
      </c>
      <c r="F1957" s="10">
        <v>45642</v>
      </c>
      <c r="G1957" s="10">
        <v>45642</v>
      </c>
      <c r="H1957" s="11">
        <v>49599999</v>
      </c>
      <c r="I1957" s="11">
        <v>49066666</v>
      </c>
      <c r="J1957" s="11">
        <v>49066666</v>
      </c>
      <c r="K1957" s="11">
        <v>0</v>
      </c>
      <c r="L1957" s="18">
        <f t="shared" si="30"/>
        <v>99.999999999999986</v>
      </c>
      <c r="M1957" s="9" t="s">
        <v>2992</v>
      </c>
      <c r="N1957" s="8">
        <v>0</v>
      </c>
      <c r="O1957" s="15">
        <v>-533333</v>
      </c>
      <c r="P1957" s="16"/>
    </row>
    <row r="1958" spans="2:16" customFormat="1" ht="76.5" customHeight="1" x14ac:dyDescent="0.25">
      <c r="B1958" s="8">
        <v>2002</v>
      </c>
      <c r="C1958" s="9" t="s">
        <v>1260</v>
      </c>
      <c r="D1958" s="9" t="s">
        <v>2494</v>
      </c>
      <c r="E1958" s="10">
        <v>45457</v>
      </c>
      <c r="F1958" s="10">
        <v>45642</v>
      </c>
      <c r="G1958" s="10">
        <v>45642</v>
      </c>
      <c r="H1958" s="11">
        <v>75655314</v>
      </c>
      <c r="I1958" s="11">
        <v>75248565</v>
      </c>
      <c r="J1958" s="11">
        <v>75248565</v>
      </c>
      <c r="K1958" s="11">
        <v>0</v>
      </c>
      <c r="L1958" s="18">
        <f t="shared" si="30"/>
        <v>100</v>
      </c>
      <c r="M1958" s="9" t="s">
        <v>2992</v>
      </c>
      <c r="N1958" s="8">
        <v>0</v>
      </c>
      <c r="O1958" s="15">
        <v>-406749</v>
      </c>
      <c r="P1958" s="16"/>
    </row>
    <row r="1959" spans="2:16" customFormat="1" ht="76.5" customHeight="1" x14ac:dyDescent="0.25">
      <c r="B1959" s="8">
        <v>2003</v>
      </c>
      <c r="C1959" s="9" t="s">
        <v>1624</v>
      </c>
      <c r="D1959" s="9" t="s">
        <v>2757</v>
      </c>
      <c r="E1959" s="10">
        <v>45457</v>
      </c>
      <c r="F1959" s="10">
        <v>45656</v>
      </c>
      <c r="G1959" s="10">
        <v>45656</v>
      </c>
      <c r="H1959" s="11">
        <v>92866667</v>
      </c>
      <c r="I1959" s="11">
        <v>92866667</v>
      </c>
      <c r="J1959" s="11">
        <v>92866667</v>
      </c>
      <c r="K1959" s="11">
        <v>0</v>
      </c>
      <c r="L1959" s="18">
        <f t="shared" si="30"/>
        <v>100.00000000000001</v>
      </c>
      <c r="M1959" s="9"/>
      <c r="N1959" s="8"/>
      <c r="O1959" s="15"/>
      <c r="P1959" s="16"/>
    </row>
    <row r="1960" spans="2:16" customFormat="1" ht="76.5" customHeight="1" x14ac:dyDescent="0.25">
      <c r="B1960" s="8">
        <v>2004</v>
      </c>
      <c r="C1960" s="9" t="s">
        <v>1625</v>
      </c>
      <c r="D1960" s="9" t="s">
        <v>2758</v>
      </c>
      <c r="E1960" s="10">
        <v>45457</v>
      </c>
      <c r="F1960" s="10">
        <v>45642</v>
      </c>
      <c r="G1960" s="10">
        <v>45642</v>
      </c>
      <c r="H1960" s="11">
        <v>87373280</v>
      </c>
      <c r="I1960" s="11">
        <v>87373280</v>
      </c>
      <c r="J1960" s="11">
        <v>87373280</v>
      </c>
      <c r="K1960" s="11">
        <v>0</v>
      </c>
      <c r="L1960" s="18">
        <f t="shared" si="30"/>
        <v>100</v>
      </c>
      <c r="M1960" s="9"/>
      <c r="N1960" s="8"/>
      <c r="O1960" s="15"/>
      <c r="P1960" s="16"/>
    </row>
    <row r="1961" spans="2:16" customFormat="1" ht="76.5" customHeight="1" x14ac:dyDescent="0.25">
      <c r="B1961" s="8">
        <v>2006</v>
      </c>
      <c r="C1961" s="9" t="s">
        <v>1626</v>
      </c>
      <c r="D1961" s="9" t="s">
        <v>2759</v>
      </c>
      <c r="E1961" s="10">
        <v>45457</v>
      </c>
      <c r="F1961" s="10">
        <v>45656</v>
      </c>
      <c r="G1961" s="10">
        <v>45656</v>
      </c>
      <c r="H1961" s="11">
        <v>56100000</v>
      </c>
      <c r="I1961" s="11">
        <v>56100000</v>
      </c>
      <c r="J1961" s="11">
        <v>56100000</v>
      </c>
      <c r="K1961" s="11">
        <v>0</v>
      </c>
      <c r="L1961" s="18">
        <f t="shared" si="30"/>
        <v>100</v>
      </c>
      <c r="M1961" s="9"/>
      <c r="N1961" s="8"/>
      <c r="O1961" s="15"/>
      <c r="P1961" s="16"/>
    </row>
    <row r="1962" spans="2:16" customFormat="1" ht="76.5" customHeight="1" x14ac:dyDescent="0.25">
      <c r="B1962" s="8">
        <v>2007</v>
      </c>
      <c r="C1962" s="9" t="s">
        <v>1627</v>
      </c>
      <c r="D1962" s="9" t="s">
        <v>2760</v>
      </c>
      <c r="E1962" s="10">
        <v>45457</v>
      </c>
      <c r="F1962" s="10">
        <v>45656</v>
      </c>
      <c r="G1962" s="10">
        <v>45656</v>
      </c>
      <c r="H1962" s="11">
        <v>75900000</v>
      </c>
      <c r="I1962" s="11">
        <v>75900000</v>
      </c>
      <c r="J1962" s="11">
        <v>75900000</v>
      </c>
      <c r="K1962" s="11">
        <v>0</v>
      </c>
      <c r="L1962" s="18">
        <f t="shared" si="30"/>
        <v>100</v>
      </c>
      <c r="M1962" s="9"/>
      <c r="N1962" s="8"/>
      <c r="O1962" s="15"/>
      <c r="P1962" s="16"/>
    </row>
    <row r="1963" spans="2:16" customFormat="1" ht="76.5" customHeight="1" x14ac:dyDescent="0.25">
      <c r="B1963" s="8">
        <v>2008</v>
      </c>
      <c r="C1963" s="9" t="s">
        <v>1302</v>
      </c>
      <c r="D1963" s="9" t="s">
        <v>846</v>
      </c>
      <c r="E1963" s="10">
        <v>45457</v>
      </c>
      <c r="F1963" s="10">
        <v>45653</v>
      </c>
      <c r="G1963" s="10">
        <v>45653</v>
      </c>
      <c r="H1963" s="11">
        <v>52266667</v>
      </c>
      <c r="I1963" s="11">
        <v>52000000</v>
      </c>
      <c r="J1963" s="11">
        <v>44800000</v>
      </c>
      <c r="K1963" s="11">
        <v>7200000</v>
      </c>
      <c r="L1963" s="18">
        <f t="shared" si="30"/>
        <v>86.153846153846146</v>
      </c>
      <c r="M1963" s="9" t="s">
        <v>2992</v>
      </c>
      <c r="N1963" s="8">
        <v>0</v>
      </c>
      <c r="O1963" s="15">
        <v>-266667</v>
      </c>
      <c r="P1963" s="16"/>
    </row>
    <row r="1964" spans="2:16" customFormat="1" ht="76.5" customHeight="1" x14ac:dyDescent="0.25">
      <c r="B1964" s="8">
        <v>2010</v>
      </c>
      <c r="C1964" s="9" t="s">
        <v>1628</v>
      </c>
      <c r="D1964" s="9" t="s">
        <v>2761</v>
      </c>
      <c r="E1964" s="10">
        <v>45464</v>
      </c>
      <c r="F1964" s="10">
        <v>45595</v>
      </c>
      <c r="G1964" s="10">
        <v>45595</v>
      </c>
      <c r="H1964" s="11">
        <v>1825246850</v>
      </c>
      <c r="I1964" s="11">
        <v>1825246850</v>
      </c>
      <c r="J1964" s="11">
        <v>1825246850</v>
      </c>
      <c r="K1964" s="11">
        <v>0</v>
      </c>
      <c r="L1964" s="18">
        <f t="shared" si="30"/>
        <v>100</v>
      </c>
      <c r="M1964" s="9" t="s">
        <v>3089</v>
      </c>
      <c r="N1964" s="8">
        <v>0</v>
      </c>
      <c r="O1964" s="15">
        <v>0</v>
      </c>
      <c r="P1964" s="16"/>
    </row>
    <row r="1965" spans="2:16" customFormat="1" ht="76.5" customHeight="1" x14ac:dyDescent="0.25">
      <c r="B1965" s="8">
        <v>2011</v>
      </c>
      <c r="C1965" s="9" t="s">
        <v>104</v>
      </c>
      <c r="D1965" s="9" t="s">
        <v>846</v>
      </c>
      <c r="E1965" s="10">
        <v>45457</v>
      </c>
      <c r="F1965" s="10">
        <v>45653</v>
      </c>
      <c r="G1965" s="10">
        <v>45653</v>
      </c>
      <c r="H1965" s="11">
        <v>33598500</v>
      </c>
      <c r="I1965" s="11">
        <v>33598500</v>
      </c>
      <c r="J1965" s="11">
        <v>33598500</v>
      </c>
      <c r="K1965" s="11">
        <v>0</v>
      </c>
      <c r="L1965" s="18">
        <f t="shared" si="30"/>
        <v>100</v>
      </c>
      <c r="M1965" s="9"/>
      <c r="N1965" s="8"/>
      <c r="O1965" s="15"/>
      <c r="P1965" s="16"/>
    </row>
    <row r="1966" spans="2:16" customFormat="1" ht="76.5" customHeight="1" x14ac:dyDescent="0.25">
      <c r="B1966" s="8">
        <v>2012</v>
      </c>
      <c r="C1966" s="9" t="s">
        <v>1262</v>
      </c>
      <c r="D1966" s="9" t="s">
        <v>846</v>
      </c>
      <c r="E1966" s="10">
        <v>45457</v>
      </c>
      <c r="F1966" s="10">
        <v>45656</v>
      </c>
      <c r="G1966" s="10">
        <v>45656</v>
      </c>
      <c r="H1966" s="11">
        <v>52800000</v>
      </c>
      <c r="I1966" s="11">
        <v>52800000</v>
      </c>
      <c r="J1966" s="11">
        <v>52800000</v>
      </c>
      <c r="K1966" s="11">
        <v>0</v>
      </c>
      <c r="L1966" s="18">
        <f t="shared" si="30"/>
        <v>100</v>
      </c>
      <c r="M1966" s="9"/>
      <c r="N1966" s="8"/>
      <c r="O1966" s="15"/>
      <c r="P1966" s="16"/>
    </row>
    <row r="1967" spans="2:16" customFormat="1" ht="76.5" customHeight="1" x14ac:dyDescent="0.25">
      <c r="B1967" s="8">
        <v>2013</v>
      </c>
      <c r="C1967" s="9" t="s">
        <v>151</v>
      </c>
      <c r="D1967" s="9" t="s">
        <v>846</v>
      </c>
      <c r="E1967" s="10">
        <v>45457</v>
      </c>
      <c r="F1967" s="10">
        <v>45656</v>
      </c>
      <c r="G1967" s="10">
        <v>45656</v>
      </c>
      <c r="H1967" s="11">
        <v>31703200</v>
      </c>
      <c r="I1967" s="11">
        <v>31703200</v>
      </c>
      <c r="J1967" s="11">
        <v>31703200</v>
      </c>
      <c r="K1967" s="11">
        <v>0</v>
      </c>
      <c r="L1967" s="18">
        <f t="shared" si="30"/>
        <v>100</v>
      </c>
      <c r="M1967" s="9"/>
      <c r="N1967" s="8"/>
      <c r="O1967" s="15"/>
      <c r="P1967" s="16"/>
    </row>
    <row r="1968" spans="2:16" customFormat="1" ht="76.5" customHeight="1" x14ac:dyDescent="0.25">
      <c r="B1968" s="8">
        <v>2014</v>
      </c>
      <c r="C1968" s="9" t="s">
        <v>1252</v>
      </c>
      <c r="D1968" s="9" t="s">
        <v>2488</v>
      </c>
      <c r="E1968" s="10">
        <v>45460</v>
      </c>
      <c r="F1968" s="10">
        <v>45656</v>
      </c>
      <c r="G1968" s="10">
        <v>45656</v>
      </c>
      <c r="H1968" s="11">
        <v>37430000</v>
      </c>
      <c r="I1968" s="11">
        <v>37430000</v>
      </c>
      <c r="J1968" s="11">
        <v>37430000</v>
      </c>
      <c r="K1968" s="11">
        <v>0</v>
      </c>
      <c r="L1968" s="18">
        <f t="shared" si="30"/>
        <v>100</v>
      </c>
      <c r="M1968" s="9"/>
      <c r="N1968" s="8"/>
      <c r="O1968" s="15"/>
      <c r="P1968" s="16"/>
    </row>
    <row r="1969" spans="2:16" customFormat="1" ht="76.5" customHeight="1" x14ac:dyDescent="0.25">
      <c r="B1969" s="8">
        <v>2015</v>
      </c>
      <c r="C1969" s="9" t="s">
        <v>1269</v>
      </c>
      <c r="D1969" s="9" t="s">
        <v>2481</v>
      </c>
      <c r="E1969" s="10">
        <v>45457</v>
      </c>
      <c r="F1969" s="10">
        <v>45642</v>
      </c>
      <c r="G1969" s="10">
        <v>45642</v>
      </c>
      <c r="H1969" s="11">
        <v>40083333</v>
      </c>
      <c r="I1969" s="11">
        <v>39866666</v>
      </c>
      <c r="J1969" s="11">
        <v>36400000</v>
      </c>
      <c r="K1969" s="11">
        <v>3466666</v>
      </c>
      <c r="L1969" s="18">
        <f t="shared" si="30"/>
        <v>91.304349352915537</v>
      </c>
      <c r="M1969" s="9" t="s">
        <v>3018</v>
      </c>
      <c r="N1969" s="8">
        <v>0</v>
      </c>
      <c r="O1969" s="15">
        <v>0</v>
      </c>
      <c r="P1969" s="16"/>
    </row>
    <row r="1970" spans="2:16" customFormat="1" ht="76.5" customHeight="1" x14ac:dyDescent="0.25">
      <c r="B1970" s="8">
        <v>2016</v>
      </c>
      <c r="C1970" s="9" t="s">
        <v>1629</v>
      </c>
      <c r="D1970" s="9" t="s">
        <v>2762</v>
      </c>
      <c r="E1970" s="10">
        <v>45457</v>
      </c>
      <c r="F1970" s="10">
        <v>45642</v>
      </c>
      <c r="G1970" s="10">
        <v>45567</v>
      </c>
      <c r="H1970" s="11">
        <v>30833334</v>
      </c>
      <c r="I1970" s="11">
        <v>8000000</v>
      </c>
      <c r="J1970" s="11">
        <v>8000000</v>
      </c>
      <c r="K1970" s="11">
        <v>0</v>
      </c>
      <c r="L1970" s="18">
        <f t="shared" si="30"/>
        <v>100</v>
      </c>
      <c r="M1970" s="9" t="s">
        <v>2993</v>
      </c>
      <c r="N1970" s="8">
        <v>-75</v>
      </c>
      <c r="O1970" s="15">
        <v>-22833334</v>
      </c>
      <c r="P1970" s="16"/>
    </row>
    <row r="1971" spans="2:16" customFormat="1" ht="76.5" customHeight="1" x14ac:dyDescent="0.25">
      <c r="B1971" s="8">
        <v>2017</v>
      </c>
      <c r="C1971" s="9" t="s">
        <v>654</v>
      </c>
      <c r="D1971" s="9" t="s">
        <v>846</v>
      </c>
      <c r="E1971" s="10">
        <v>45457</v>
      </c>
      <c r="F1971" s="10">
        <v>45642</v>
      </c>
      <c r="G1971" s="10">
        <v>45642</v>
      </c>
      <c r="H1971" s="11">
        <v>31703200</v>
      </c>
      <c r="I1971" s="11">
        <v>31703200</v>
      </c>
      <c r="J1971" s="11">
        <v>31703200</v>
      </c>
      <c r="K1971" s="11">
        <v>0</v>
      </c>
      <c r="L1971" s="18">
        <f t="shared" si="30"/>
        <v>100</v>
      </c>
      <c r="M1971" s="9"/>
      <c r="N1971" s="8"/>
      <c r="O1971" s="15"/>
      <c r="P1971" s="16"/>
    </row>
    <row r="1972" spans="2:16" customFormat="1" ht="76.5" customHeight="1" x14ac:dyDescent="0.25">
      <c r="B1972" s="8">
        <v>2018</v>
      </c>
      <c r="C1972" s="9" t="s">
        <v>715</v>
      </c>
      <c r="D1972" s="9" t="s">
        <v>887</v>
      </c>
      <c r="E1972" s="10">
        <v>45457</v>
      </c>
      <c r="F1972" s="10">
        <v>45653</v>
      </c>
      <c r="G1972" s="10">
        <v>45653</v>
      </c>
      <c r="H1972" s="11">
        <v>41264533</v>
      </c>
      <c r="I1972" s="11">
        <v>41054000</v>
      </c>
      <c r="J1972" s="11">
        <v>35369600</v>
      </c>
      <c r="K1972" s="11">
        <v>5684400</v>
      </c>
      <c r="L1972" s="18">
        <f t="shared" si="30"/>
        <v>86.153846153846146</v>
      </c>
      <c r="M1972" s="9" t="s">
        <v>2992</v>
      </c>
      <c r="N1972" s="8">
        <v>0</v>
      </c>
      <c r="O1972" s="15">
        <v>-210533</v>
      </c>
      <c r="P1972" s="16"/>
    </row>
    <row r="1973" spans="2:16" customFormat="1" ht="76.5" customHeight="1" x14ac:dyDescent="0.25">
      <c r="B1973" s="8">
        <v>2019</v>
      </c>
      <c r="C1973" s="9" t="s">
        <v>297</v>
      </c>
      <c r="D1973" s="9" t="s">
        <v>846</v>
      </c>
      <c r="E1973" s="10">
        <v>45457</v>
      </c>
      <c r="F1973" s="10">
        <v>45656</v>
      </c>
      <c r="G1973" s="10">
        <v>45656</v>
      </c>
      <c r="H1973" s="11">
        <v>41685600</v>
      </c>
      <c r="I1973" s="11">
        <v>41685600</v>
      </c>
      <c r="J1973" s="11">
        <v>41685600</v>
      </c>
      <c r="K1973" s="11">
        <v>0</v>
      </c>
      <c r="L1973" s="18">
        <f t="shared" si="30"/>
        <v>100</v>
      </c>
      <c r="M1973" s="9"/>
      <c r="N1973" s="8"/>
      <c r="O1973" s="15"/>
      <c r="P1973" s="16"/>
    </row>
    <row r="1974" spans="2:16" customFormat="1" ht="76.5" customHeight="1" x14ac:dyDescent="0.25">
      <c r="B1974" s="8">
        <v>2020</v>
      </c>
      <c r="C1974" s="9" t="s">
        <v>754</v>
      </c>
      <c r="D1974" s="9" t="s">
        <v>2384</v>
      </c>
      <c r="E1974" s="10">
        <v>45457</v>
      </c>
      <c r="F1974" s="10">
        <v>45642</v>
      </c>
      <c r="G1974" s="10">
        <v>45642</v>
      </c>
      <c r="H1974" s="11">
        <v>30833333</v>
      </c>
      <c r="I1974" s="11">
        <v>30666666</v>
      </c>
      <c r="J1974" s="11">
        <v>30666666</v>
      </c>
      <c r="K1974" s="11">
        <v>0</v>
      </c>
      <c r="L1974" s="18">
        <f t="shared" si="30"/>
        <v>100</v>
      </c>
      <c r="M1974" s="9"/>
      <c r="N1974" s="8"/>
      <c r="O1974" s="15"/>
      <c r="P1974" s="16"/>
    </row>
    <row r="1975" spans="2:16" customFormat="1" ht="76.5" customHeight="1" x14ac:dyDescent="0.25">
      <c r="B1975" s="8">
        <v>2021</v>
      </c>
      <c r="C1975" s="9" t="s">
        <v>196</v>
      </c>
      <c r="D1975" s="9" t="s">
        <v>846</v>
      </c>
      <c r="E1975" s="10">
        <v>45457</v>
      </c>
      <c r="F1975" s="10">
        <v>45653</v>
      </c>
      <c r="G1975" s="10">
        <v>45653</v>
      </c>
      <c r="H1975" s="11">
        <v>31703200</v>
      </c>
      <c r="I1975" s="11">
        <v>31703200</v>
      </c>
      <c r="J1975" s="11">
        <v>31703200</v>
      </c>
      <c r="K1975" s="11">
        <v>0</v>
      </c>
      <c r="L1975" s="18">
        <f t="shared" si="30"/>
        <v>100</v>
      </c>
      <c r="M1975" s="9"/>
      <c r="N1975" s="8"/>
      <c r="O1975" s="15"/>
      <c r="P1975" s="16"/>
    </row>
    <row r="1976" spans="2:16" customFormat="1" ht="76.5" customHeight="1" x14ac:dyDescent="0.25">
      <c r="B1976" s="8">
        <v>2022</v>
      </c>
      <c r="C1976" s="9" t="s">
        <v>618</v>
      </c>
      <c r="D1976" s="9" t="s">
        <v>846</v>
      </c>
      <c r="E1976" s="10">
        <v>45457</v>
      </c>
      <c r="F1976" s="10">
        <v>45656</v>
      </c>
      <c r="G1976" s="10">
        <v>45656</v>
      </c>
      <c r="H1976" s="11">
        <v>34115400</v>
      </c>
      <c r="I1976" s="11">
        <v>34115400</v>
      </c>
      <c r="J1976" s="11">
        <v>34115400</v>
      </c>
      <c r="K1976" s="11">
        <v>0</v>
      </c>
      <c r="L1976" s="18">
        <f t="shared" si="30"/>
        <v>100</v>
      </c>
      <c r="M1976" s="9"/>
      <c r="N1976" s="8"/>
      <c r="O1976" s="15"/>
      <c r="P1976" s="16"/>
    </row>
    <row r="1977" spans="2:16" customFormat="1" ht="76.5" customHeight="1" x14ac:dyDescent="0.25">
      <c r="B1977" s="8">
        <v>2023</v>
      </c>
      <c r="C1977" s="9" t="s">
        <v>1630</v>
      </c>
      <c r="D1977" s="9" t="s">
        <v>2677</v>
      </c>
      <c r="E1977" s="10">
        <v>45457</v>
      </c>
      <c r="F1977" s="10">
        <v>45642</v>
      </c>
      <c r="G1977" s="10">
        <v>45642</v>
      </c>
      <c r="H1977" s="11">
        <v>30833333</v>
      </c>
      <c r="I1977" s="11">
        <v>30666666</v>
      </c>
      <c r="J1977" s="11">
        <v>30666666</v>
      </c>
      <c r="K1977" s="11">
        <v>0</v>
      </c>
      <c r="L1977" s="18">
        <f t="shared" si="30"/>
        <v>100</v>
      </c>
      <c r="M1977" s="9"/>
      <c r="N1977" s="8"/>
      <c r="O1977" s="15"/>
      <c r="P1977" s="16"/>
    </row>
    <row r="1978" spans="2:16" customFormat="1" ht="76.5" customHeight="1" x14ac:dyDescent="0.25">
      <c r="B1978" s="8">
        <v>2024</v>
      </c>
      <c r="C1978" s="9" t="s">
        <v>246</v>
      </c>
      <c r="D1978" s="9" t="s">
        <v>2463</v>
      </c>
      <c r="E1978" s="10">
        <v>45457</v>
      </c>
      <c r="F1978" s="10">
        <v>45656</v>
      </c>
      <c r="G1978" s="10">
        <v>45656</v>
      </c>
      <c r="H1978" s="11">
        <v>49000467</v>
      </c>
      <c r="I1978" s="11">
        <v>49000467</v>
      </c>
      <c r="J1978" s="11">
        <v>49000467</v>
      </c>
      <c r="K1978" s="11">
        <v>0</v>
      </c>
      <c r="L1978" s="18">
        <f t="shared" si="30"/>
        <v>100</v>
      </c>
      <c r="M1978" s="9"/>
      <c r="N1978" s="8"/>
      <c r="O1978" s="15"/>
      <c r="P1978" s="16"/>
    </row>
    <row r="1979" spans="2:16" customFormat="1" ht="76.5" customHeight="1" x14ac:dyDescent="0.25">
      <c r="B1979" s="8">
        <v>2025</v>
      </c>
      <c r="C1979" s="9" t="s">
        <v>153</v>
      </c>
      <c r="D1979" s="9" t="s">
        <v>846</v>
      </c>
      <c r="E1979" s="10">
        <v>45457</v>
      </c>
      <c r="F1979" s="10">
        <v>45656</v>
      </c>
      <c r="G1979" s="10">
        <v>45656</v>
      </c>
      <c r="H1979" s="11">
        <v>33943100</v>
      </c>
      <c r="I1979" s="11">
        <v>33943100</v>
      </c>
      <c r="J1979" s="11">
        <v>33943100</v>
      </c>
      <c r="K1979" s="11">
        <v>0</v>
      </c>
      <c r="L1979" s="18">
        <f t="shared" si="30"/>
        <v>100</v>
      </c>
      <c r="M1979" s="9"/>
      <c r="N1979" s="8"/>
      <c r="O1979" s="15"/>
      <c r="P1979" s="16"/>
    </row>
    <row r="1980" spans="2:16" customFormat="1" ht="76.5" customHeight="1" x14ac:dyDescent="0.25">
      <c r="B1980" s="8">
        <v>2026</v>
      </c>
      <c r="C1980" s="9" t="s">
        <v>264</v>
      </c>
      <c r="D1980" s="9" t="s">
        <v>846</v>
      </c>
      <c r="E1980" s="10">
        <v>45457</v>
      </c>
      <c r="F1980" s="10">
        <v>45656</v>
      </c>
      <c r="G1980" s="10">
        <v>45656</v>
      </c>
      <c r="H1980" s="11">
        <v>49000467</v>
      </c>
      <c r="I1980" s="11">
        <v>49000467</v>
      </c>
      <c r="J1980" s="11">
        <v>49000467</v>
      </c>
      <c r="K1980" s="11">
        <v>0</v>
      </c>
      <c r="L1980" s="18">
        <f t="shared" si="30"/>
        <v>100</v>
      </c>
      <c r="M1980" s="9"/>
      <c r="N1980" s="8"/>
      <c r="O1980" s="15"/>
      <c r="P1980" s="16"/>
    </row>
    <row r="1981" spans="2:16" customFormat="1" ht="76.5" customHeight="1" x14ac:dyDescent="0.25">
      <c r="B1981" s="8">
        <v>2027</v>
      </c>
      <c r="C1981" s="9" t="s">
        <v>173</v>
      </c>
      <c r="D1981" s="9" t="s">
        <v>846</v>
      </c>
      <c r="E1981" s="10">
        <v>45457</v>
      </c>
      <c r="F1981" s="10">
        <v>45656</v>
      </c>
      <c r="G1981" s="10">
        <v>45656</v>
      </c>
      <c r="H1981" s="11">
        <v>41475067</v>
      </c>
      <c r="I1981" s="11">
        <v>41475067</v>
      </c>
      <c r="J1981" s="11">
        <v>41475067</v>
      </c>
      <c r="K1981" s="11">
        <v>0</v>
      </c>
      <c r="L1981" s="18">
        <f t="shared" si="30"/>
        <v>100</v>
      </c>
      <c r="M1981" s="9"/>
      <c r="N1981" s="8"/>
      <c r="O1981" s="15"/>
      <c r="P1981" s="16"/>
    </row>
    <row r="1982" spans="2:16" customFormat="1" ht="76.5" customHeight="1" x14ac:dyDescent="0.25">
      <c r="B1982" s="8">
        <v>2028</v>
      </c>
      <c r="C1982" s="9" t="s">
        <v>28</v>
      </c>
      <c r="D1982" s="9" t="s">
        <v>846</v>
      </c>
      <c r="E1982" s="10">
        <v>45457</v>
      </c>
      <c r="F1982" s="10">
        <v>45653</v>
      </c>
      <c r="G1982" s="10">
        <v>45653</v>
      </c>
      <c r="H1982" s="11">
        <v>48254267</v>
      </c>
      <c r="I1982" s="11">
        <v>48254267</v>
      </c>
      <c r="J1982" s="11">
        <v>48254267</v>
      </c>
      <c r="K1982" s="11">
        <v>0</v>
      </c>
      <c r="L1982" s="18">
        <f t="shared" si="30"/>
        <v>100.00000000000001</v>
      </c>
      <c r="M1982" s="9"/>
      <c r="N1982" s="8"/>
      <c r="O1982" s="15"/>
      <c r="P1982" s="16"/>
    </row>
    <row r="1983" spans="2:16" customFormat="1" ht="76.5" customHeight="1" x14ac:dyDescent="0.25">
      <c r="B1983" s="8">
        <v>2029</v>
      </c>
      <c r="C1983" s="9" t="s">
        <v>1276</v>
      </c>
      <c r="D1983" s="9" t="s">
        <v>887</v>
      </c>
      <c r="E1983" s="10">
        <v>45457</v>
      </c>
      <c r="F1983" s="10">
        <v>45656</v>
      </c>
      <c r="G1983" s="10">
        <v>45656</v>
      </c>
      <c r="H1983" s="11">
        <v>33943100</v>
      </c>
      <c r="I1983" s="11">
        <v>33943100</v>
      </c>
      <c r="J1983" s="11">
        <v>33943100</v>
      </c>
      <c r="K1983" s="11">
        <v>0</v>
      </c>
      <c r="L1983" s="18">
        <f t="shared" si="30"/>
        <v>100</v>
      </c>
      <c r="M1983" s="9"/>
      <c r="N1983" s="8"/>
      <c r="O1983" s="15"/>
      <c r="P1983" s="16"/>
    </row>
    <row r="1984" spans="2:16" customFormat="1" ht="76.5" customHeight="1" x14ac:dyDescent="0.25">
      <c r="B1984" s="8">
        <v>2030</v>
      </c>
      <c r="C1984" s="9" t="s">
        <v>625</v>
      </c>
      <c r="D1984" s="9" t="s">
        <v>846</v>
      </c>
      <c r="E1984" s="10">
        <v>45457</v>
      </c>
      <c r="F1984" s="10">
        <v>45656</v>
      </c>
      <c r="G1984" s="10">
        <v>45656</v>
      </c>
      <c r="H1984" s="11">
        <v>33943100</v>
      </c>
      <c r="I1984" s="11">
        <v>33943100</v>
      </c>
      <c r="J1984" s="11">
        <v>33943100</v>
      </c>
      <c r="K1984" s="11">
        <v>0</v>
      </c>
      <c r="L1984" s="18">
        <f t="shared" si="30"/>
        <v>100</v>
      </c>
      <c r="M1984" s="9"/>
      <c r="N1984" s="8"/>
      <c r="O1984" s="15"/>
      <c r="P1984" s="16"/>
    </row>
    <row r="1985" spans="2:16" customFormat="1" ht="76.5" customHeight="1" x14ac:dyDescent="0.25">
      <c r="B1985" s="8">
        <v>2031</v>
      </c>
      <c r="C1985" s="9" t="s">
        <v>1631</v>
      </c>
      <c r="D1985" s="9" t="s">
        <v>846</v>
      </c>
      <c r="E1985" s="10">
        <v>45456</v>
      </c>
      <c r="F1985" s="10">
        <v>45656</v>
      </c>
      <c r="G1985" s="10">
        <v>45656</v>
      </c>
      <c r="H1985" s="11">
        <v>34115400</v>
      </c>
      <c r="I1985" s="11">
        <v>34115400</v>
      </c>
      <c r="J1985" s="11">
        <v>34115400</v>
      </c>
      <c r="K1985" s="11">
        <v>0</v>
      </c>
      <c r="L1985" s="18">
        <f t="shared" si="30"/>
        <v>100</v>
      </c>
      <c r="M1985" s="9"/>
      <c r="N1985" s="8"/>
      <c r="O1985" s="15"/>
      <c r="P1985" s="16"/>
    </row>
    <row r="1986" spans="2:16" customFormat="1" ht="76.5" customHeight="1" x14ac:dyDescent="0.25">
      <c r="B1986" s="8">
        <v>2032</v>
      </c>
      <c r="C1986" s="9" t="s">
        <v>1632</v>
      </c>
      <c r="D1986" s="9" t="s">
        <v>2763</v>
      </c>
      <c r="E1986" s="10">
        <v>45457</v>
      </c>
      <c r="F1986" s="10">
        <v>45642</v>
      </c>
      <c r="G1986" s="10">
        <v>45656</v>
      </c>
      <c r="H1986" s="11">
        <v>30500000</v>
      </c>
      <c r="I1986" s="11">
        <v>32833333</v>
      </c>
      <c r="J1986" s="11">
        <v>27833333</v>
      </c>
      <c r="K1986" s="11">
        <v>5000000</v>
      </c>
      <c r="L1986" s="18">
        <f t="shared" si="30"/>
        <v>84.771573449457591</v>
      </c>
      <c r="M1986" s="9" t="s">
        <v>3030</v>
      </c>
      <c r="N1986" s="8">
        <v>14</v>
      </c>
      <c r="O1986" s="15">
        <v>2333333</v>
      </c>
      <c r="P1986" s="16"/>
    </row>
    <row r="1987" spans="2:16" customFormat="1" ht="76.5" customHeight="1" x14ac:dyDescent="0.25">
      <c r="B1987" s="8">
        <v>2033</v>
      </c>
      <c r="C1987" s="9" t="s">
        <v>569</v>
      </c>
      <c r="D1987" s="9" t="s">
        <v>846</v>
      </c>
      <c r="E1987" s="10">
        <v>45456</v>
      </c>
      <c r="F1987" s="10">
        <v>45656</v>
      </c>
      <c r="G1987" s="10">
        <v>45656</v>
      </c>
      <c r="H1987" s="11">
        <v>41685600</v>
      </c>
      <c r="I1987" s="11">
        <v>41685600</v>
      </c>
      <c r="J1987" s="11">
        <v>41685600</v>
      </c>
      <c r="K1987" s="11">
        <v>0</v>
      </c>
      <c r="L1987" s="18">
        <f t="shared" si="30"/>
        <v>100</v>
      </c>
      <c r="M1987" s="9"/>
      <c r="N1987" s="8"/>
      <c r="O1987" s="15"/>
      <c r="P1987" s="16"/>
    </row>
    <row r="1988" spans="2:16" customFormat="1" ht="76.5" customHeight="1" x14ac:dyDescent="0.25">
      <c r="B1988" s="8">
        <v>2034</v>
      </c>
      <c r="C1988" s="9" t="s">
        <v>1633</v>
      </c>
      <c r="D1988" s="9" t="s">
        <v>2764</v>
      </c>
      <c r="E1988" s="10">
        <v>45457</v>
      </c>
      <c r="F1988" s="10">
        <v>45642</v>
      </c>
      <c r="G1988" s="10">
        <v>45642</v>
      </c>
      <c r="H1988" s="11">
        <v>48799999</v>
      </c>
      <c r="I1988" s="11">
        <v>48799999</v>
      </c>
      <c r="J1988" s="11">
        <v>48799999</v>
      </c>
      <c r="K1988" s="11">
        <v>0</v>
      </c>
      <c r="L1988" s="18">
        <f t="shared" si="30"/>
        <v>100</v>
      </c>
      <c r="M1988" s="9"/>
      <c r="N1988" s="8"/>
      <c r="O1988" s="15"/>
      <c r="P1988" s="16"/>
    </row>
    <row r="1989" spans="2:16" customFormat="1" ht="76.5" customHeight="1" x14ac:dyDescent="0.25">
      <c r="B1989" s="8">
        <v>2035</v>
      </c>
      <c r="C1989" s="9" t="s">
        <v>1634</v>
      </c>
      <c r="D1989" s="9" t="s">
        <v>2765</v>
      </c>
      <c r="E1989" s="10">
        <v>45460</v>
      </c>
      <c r="F1989" s="10">
        <v>45656</v>
      </c>
      <c r="G1989" s="10">
        <v>45656</v>
      </c>
      <c r="H1989" s="11">
        <v>74366667</v>
      </c>
      <c r="I1989" s="11">
        <v>74366667</v>
      </c>
      <c r="J1989" s="11">
        <v>74366667</v>
      </c>
      <c r="K1989" s="11">
        <v>0</v>
      </c>
      <c r="L1989" s="18">
        <f t="shared" ref="L1989:L2052" si="31">100/I1989*J1989</f>
        <v>100</v>
      </c>
      <c r="M1989" s="9"/>
      <c r="N1989" s="8"/>
      <c r="O1989" s="15"/>
      <c r="P1989" s="16"/>
    </row>
    <row r="1990" spans="2:16" customFormat="1" ht="76.5" customHeight="1" x14ac:dyDescent="0.25">
      <c r="B1990" s="8">
        <v>2036</v>
      </c>
      <c r="C1990" s="9" t="s">
        <v>389</v>
      </c>
      <c r="D1990" s="9" t="s">
        <v>846</v>
      </c>
      <c r="E1990" s="10">
        <v>45457</v>
      </c>
      <c r="F1990" s="10">
        <v>45642</v>
      </c>
      <c r="G1990" s="10">
        <v>45643</v>
      </c>
      <c r="H1990" s="11">
        <v>31703200</v>
      </c>
      <c r="I1990" s="11">
        <v>31703200</v>
      </c>
      <c r="J1990" s="11">
        <v>31703200</v>
      </c>
      <c r="K1990" s="11">
        <v>0</v>
      </c>
      <c r="L1990" s="18">
        <f t="shared" si="31"/>
        <v>100</v>
      </c>
      <c r="M1990" s="9" t="s">
        <v>2986</v>
      </c>
      <c r="N1990" s="8">
        <v>1</v>
      </c>
      <c r="O1990" s="15">
        <v>0</v>
      </c>
      <c r="P1990" s="16"/>
    </row>
    <row r="1991" spans="2:16" customFormat="1" ht="76.5" customHeight="1" x14ac:dyDescent="0.25">
      <c r="B1991" s="8">
        <v>2037</v>
      </c>
      <c r="C1991" s="9" t="s">
        <v>237</v>
      </c>
      <c r="D1991" s="9" t="s">
        <v>846</v>
      </c>
      <c r="E1991" s="10">
        <v>45457</v>
      </c>
      <c r="F1991" s="10">
        <v>45656</v>
      </c>
      <c r="G1991" s="10">
        <v>45656</v>
      </c>
      <c r="H1991" s="11">
        <v>41475067</v>
      </c>
      <c r="I1991" s="11">
        <v>41475067</v>
      </c>
      <c r="J1991" s="11">
        <v>41475067</v>
      </c>
      <c r="K1991" s="11">
        <v>0</v>
      </c>
      <c r="L1991" s="18">
        <f t="shared" si="31"/>
        <v>100</v>
      </c>
      <c r="M1991" s="9" t="s">
        <v>3080</v>
      </c>
      <c r="N1991" s="8">
        <v>0</v>
      </c>
      <c r="O1991" s="15">
        <v>0</v>
      </c>
      <c r="P1991" s="16"/>
    </row>
    <row r="1992" spans="2:16" customFormat="1" ht="76.5" customHeight="1" x14ac:dyDescent="0.25">
      <c r="B1992" s="8">
        <v>2038</v>
      </c>
      <c r="C1992" s="9" t="s">
        <v>1263</v>
      </c>
      <c r="D1992" s="9" t="s">
        <v>2495</v>
      </c>
      <c r="E1992" s="10">
        <v>45457</v>
      </c>
      <c r="F1992" s="10">
        <v>45642</v>
      </c>
      <c r="G1992" s="10">
        <v>45642</v>
      </c>
      <c r="H1992" s="11">
        <v>48000000</v>
      </c>
      <c r="I1992" s="11">
        <v>48000000</v>
      </c>
      <c r="J1992" s="11">
        <v>48000000</v>
      </c>
      <c r="K1992" s="11">
        <v>0</v>
      </c>
      <c r="L1992" s="18">
        <f t="shared" si="31"/>
        <v>100</v>
      </c>
      <c r="M1992" s="9"/>
      <c r="N1992" s="8"/>
      <c r="O1992" s="15"/>
      <c r="P1992" s="16"/>
    </row>
    <row r="1993" spans="2:16" customFormat="1" ht="76.5" customHeight="1" x14ac:dyDescent="0.25">
      <c r="B1993" s="8">
        <v>2039</v>
      </c>
      <c r="C1993" s="9" t="s">
        <v>1635</v>
      </c>
      <c r="D1993" s="9" t="s">
        <v>2242</v>
      </c>
      <c r="E1993" s="10">
        <v>45461</v>
      </c>
      <c r="F1993" s="10">
        <v>45656</v>
      </c>
      <c r="G1993" s="10">
        <v>45656</v>
      </c>
      <c r="H1993" s="11">
        <v>35700000</v>
      </c>
      <c r="I1993" s="11">
        <v>35515982</v>
      </c>
      <c r="J1993" s="11">
        <v>35515982</v>
      </c>
      <c r="K1993" s="11">
        <v>0</v>
      </c>
      <c r="L1993" s="18">
        <f t="shared" si="31"/>
        <v>100</v>
      </c>
      <c r="M1993" s="9"/>
      <c r="N1993" s="8"/>
      <c r="O1993" s="15"/>
      <c r="P1993" s="16"/>
    </row>
    <row r="1994" spans="2:16" customFormat="1" ht="76.5" customHeight="1" x14ac:dyDescent="0.25">
      <c r="B1994" s="8">
        <v>2040</v>
      </c>
      <c r="C1994" s="9" t="s">
        <v>1636</v>
      </c>
      <c r="D1994" s="9" t="s">
        <v>2707</v>
      </c>
      <c r="E1994" s="10">
        <v>45460</v>
      </c>
      <c r="F1994" s="10">
        <v>45642</v>
      </c>
      <c r="G1994" s="10">
        <v>45642</v>
      </c>
      <c r="H1994" s="11">
        <v>30500000</v>
      </c>
      <c r="I1994" s="11">
        <v>30000000</v>
      </c>
      <c r="J1994" s="11">
        <v>30000000</v>
      </c>
      <c r="K1994" s="11">
        <v>0</v>
      </c>
      <c r="L1994" s="18">
        <f t="shared" si="31"/>
        <v>100</v>
      </c>
      <c r="M1994" s="9"/>
      <c r="N1994" s="8"/>
      <c r="O1994" s="15"/>
      <c r="P1994" s="16"/>
    </row>
    <row r="1995" spans="2:16" customFormat="1" ht="76.5" customHeight="1" x14ac:dyDescent="0.25">
      <c r="B1995" s="8">
        <v>2041</v>
      </c>
      <c r="C1995" s="9" t="s">
        <v>1637</v>
      </c>
      <c r="D1995" s="9" t="s">
        <v>2766</v>
      </c>
      <c r="E1995" s="10">
        <v>45460</v>
      </c>
      <c r="F1995" s="10">
        <v>45656</v>
      </c>
      <c r="G1995" s="10">
        <v>45656</v>
      </c>
      <c r="H1995" s="11">
        <v>33292500</v>
      </c>
      <c r="I1995" s="11">
        <v>33292500</v>
      </c>
      <c r="J1995" s="11">
        <v>33292500</v>
      </c>
      <c r="K1995" s="11">
        <v>0</v>
      </c>
      <c r="L1995" s="18">
        <f t="shared" si="31"/>
        <v>100</v>
      </c>
      <c r="M1995" s="9"/>
      <c r="N1995" s="8"/>
      <c r="O1995" s="15"/>
      <c r="P1995" s="16"/>
    </row>
    <row r="1996" spans="2:16" customFormat="1" ht="76.5" customHeight="1" x14ac:dyDescent="0.25">
      <c r="B1996" s="8">
        <v>2042</v>
      </c>
      <c r="C1996" s="9" t="s">
        <v>330</v>
      </c>
      <c r="D1996" s="9" t="s">
        <v>2767</v>
      </c>
      <c r="E1996" s="10">
        <v>45460</v>
      </c>
      <c r="F1996" s="10">
        <v>45656</v>
      </c>
      <c r="G1996" s="10">
        <v>45608</v>
      </c>
      <c r="H1996" s="11">
        <v>41475067</v>
      </c>
      <c r="I1996" s="11">
        <v>30737867</v>
      </c>
      <c r="J1996" s="11">
        <v>30737867</v>
      </c>
      <c r="K1996" s="11">
        <v>0</v>
      </c>
      <c r="L1996" s="18">
        <f t="shared" si="31"/>
        <v>100</v>
      </c>
      <c r="M1996" s="9" t="s">
        <v>3090</v>
      </c>
      <c r="N1996" s="8">
        <v>-48</v>
      </c>
      <c r="O1996" s="15">
        <v>-10737200</v>
      </c>
      <c r="P1996" s="16"/>
    </row>
    <row r="1997" spans="2:16" customFormat="1" ht="76.5" customHeight="1" x14ac:dyDescent="0.25">
      <c r="B1997" s="8">
        <v>2043</v>
      </c>
      <c r="C1997" s="9" t="s">
        <v>626</v>
      </c>
      <c r="D1997" s="9" t="s">
        <v>846</v>
      </c>
      <c r="E1997" s="10">
        <v>45460</v>
      </c>
      <c r="F1997" s="10">
        <v>45656</v>
      </c>
      <c r="G1997" s="10">
        <v>45656</v>
      </c>
      <c r="H1997" s="11">
        <v>27133467</v>
      </c>
      <c r="I1997" s="11">
        <v>26720267</v>
      </c>
      <c r="J1997" s="11">
        <v>22588267</v>
      </c>
      <c r="K1997" s="11">
        <v>4132000</v>
      </c>
      <c r="L1997" s="18">
        <f t="shared" si="31"/>
        <v>84.536082667138018</v>
      </c>
      <c r="M1997" s="9" t="s">
        <v>2992</v>
      </c>
      <c r="N1997" s="8">
        <v>0</v>
      </c>
      <c r="O1997" s="15">
        <v>-413200</v>
      </c>
      <c r="P1997" s="16"/>
    </row>
    <row r="1998" spans="2:16" customFormat="1" ht="76.5" customHeight="1" x14ac:dyDescent="0.25">
      <c r="B1998" s="8">
        <v>2045</v>
      </c>
      <c r="C1998" s="9" t="s">
        <v>207</v>
      </c>
      <c r="D1998" s="9" t="s">
        <v>887</v>
      </c>
      <c r="E1998" s="10">
        <v>45460</v>
      </c>
      <c r="F1998" s="10">
        <v>45656</v>
      </c>
      <c r="G1998" s="10">
        <v>45656</v>
      </c>
      <c r="H1998" s="11">
        <v>49000467</v>
      </c>
      <c r="I1998" s="11">
        <v>48254267</v>
      </c>
      <c r="J1998" s="11">
        <v>40792267</v>
      </c>
      <c r="K1998" s="11">
        <v>7462000</v>
      </c>
      <c r="L1998" s="18">
        <f t="shared" si="31"/>
        <v>84.536082581049271</v>
      </c>
      <c r="M1998" s="9" t="s">
        <v>2992</v>
      </c>
      <c r="N1998" s="8">
        <v>0</v>
      </c>
      <c r="O1998" s="15">
        <v>-746200</v>
      </c>
      <c r="P1998" s="16"/>
    </row>
    <row r="1999" spans="2:16" customFormat="1" ht="76.5" customHeight="1" x14ac:dyDescent="0.25">
      <c r="B1999" s="8">
        <v>2046</v>
      </c>
      <c r="C1999" s="9" t="s">
        <v>1278</v>
      </c>
      <c r="D1999" s="9" t="s">
        <v>2162</v>
      </c>
      <c r="E1999" s="10">
        <v>45460</v>
      </c>
      <c r="F1999" s="10">
        <v>45656</v>
      </c>
      <c r="G1999" s="10">
        <v>45505</v>
      </c>
      <c r="H1999" s="11">
        <v>19800000</v>
      </c>
      <c r="I1999" s="11">
        <v>4500000</v>
      </c>
      <c r="J1999" s="11">
        <v>4500000</v>
      </c>
      <c r="K1999" s="11">
        <v>0</v>
      </c>
      <c r="L1999" s="18">
        <f t="shared" si="31"/>
        <v>100</v>
      </c>
      <c r="M1999" s="9" t="s">
        <v>2993</v>
      </c>
      <c r="N1999" s="8">
        <v>-151</v>
      </c>
      <c r="O1999" s="15">
        <v>-15300000</v>
      </c>
      <c r="P1999" s="16"/>
    </row>
    <row r="2000" spans="2:16" customFormat="1" ht="76.5" customHeight="1" x14ac:dyDescent="0.25">
      <c r="B2000" s="8">
        <v>2047</v>
      </c>
      <c r="C2000" s="9" t="s">
        <v>176</v>
      </c>
      <c r="D2000" s="9" t="s">
        <v>2369</v>
      </c>
      <c r="E2000" s="10">
        <v>45460</v>
      </c>
      <c r="F2000" s="10">
        <v>45656</v>
      </c>
      <c r="G2000" s="10">
        <v>45656</v>
      </c>
      <c r="H2000" s="11">
        <v>52809133</v>
      </c>
      <c r="I2000" s="11">
        <v>52004933</v>
      </c>
      <c r="J2000" s="11">
        <v>52004933</v>
      </c>
      <c r="K2000" s="11">
        <v>0</v>
      </c>
      <c r="L2000" s="18">
        <f t="shared" si="31"/>
        <v>100.00000000000001</v>
      </c>
      <c r="M2000" s="9" t="s">
        <v>2992</v>
      </c>
      <c r="N2000" s="8">
        <v>0</v>
      </c>
      <c r="O2000" s="15">
        <v>-804200</v>
      </c>
      <c r="P2000" s="16"/>
    </row>
    <row r="2001" spans="2:16" customFormat="1" ht="76.5" customHeight="1" x14ac:dyDescent="0.25">
      <c r="B2001" s="8">
        <v>2048</v>
      </c>
      <c r="C2001" s="9" t="s">
        <v>189</v>
      </c>
      <c r="D2001" s="9" t="s">
        <v>2500</v>
      </c>
      <c r="E2001" s="10">
        <v>45460</v>
      </c>
      <c r="F2001" s="10">
        <v>45656</v>
      </c>
      <c r="G2001" s="10">
        <v>45656</v>
      </c>
      <c r="H2001" s="11">
        <v>41475067</v>
      </c>
      <c r="I2001" s="11">
        <v>40843467</v>
      </c>
      <c r="J2001" s="11">
        <v>40843467</v>
      </c>
      <c r="K2001" s="11">
        <v>0</v>
      </c>
      <c r="L2001" s="18">
        <f t="shared" si="31"/>
        <v>100</v>
      </c>
      <c r="M2001" s="9" t="s">
        <v>2992</v>
      </c>
      <c r="N2001" s="8">
        <v>0</v>
      </c>
      <c r="O2001" s="15">
        <v>-631600</v>
      </c>
      <c r="P2001" s="16"/>
    </row>
    <row r="2002" spans="2:16" customFormat="1" ht="76.5" customHeight="1" x14ac:dyDescent="0.25">
      <c r="B2002" s="8">
        <v>2049</v>
      </c>
      <c r="C2002" s="9" t="s">
        <v>194</v>
      </c>
      <c r="D2002" s="9" t="s">
        <v>2400</v>
      </c>
      <c r="E2002" s="10">
        <v>45460</v>
      </c>
      <c r="F2002" s="10">
        <v>45656</v>
      </c>
      <c r="G2002" s="10">
        <v>45656</v>
      </c>
      <c r="H2002" s="11">
        <v>41685600</v>
      </c>
      <c r="I2002" s="11">
        <v>40843467</v>
      </c>
      <c r="J2002" s="11">
        <v>40843467</v>
      </c>
      <c r="K2002" s="11">
        <v>0</v>
      </c>
      <c r="L2002" s="18">
        <f t="shared" si="31"/>
        <v>100</v>
      </c>
      <c r="M2002" s="9" t="s">
        <v>2992</v>
      </c>
      <c r="N2002" s="8">
        <v>0</v>
      </c>
      <c r="O2002" s="15">
        <v>-842133</v>
      </c>
      <c r="P2002" s="16"/>
    </row>
    <row r="2003" spans="2:16" customFormat="1" ht="76.5" customHeight="1" x14ac:dyDescent="0.25">
      <c r="B2003" s="8">
        <v>2050</v>
      </c>
      <c r="C2003" s="9" t="s">
        <v>1265</v>
      </c>
      <c r="D2003" s="9" t="s">
        <v>846</v>
      </c>
      <c r="E2003" s="10">
        <v>45460</v>
      </c>
      <c r="F2003" s="10">
        <v>45656</v>
      </c>
      <c r="G2003" s="10">
        <v>45656</v>
      </c>
      <c r="H2003" s="11">
        <v>34115400</v>
      </c>
      <c r="I2003" s="11">
        <v>33426200</v>
      </c>
      <c r="J2003" s="11">
        <v>33426200</v>
      </c>
      <c r="K2003" s="11">
        <v>0</v>
      </c>
      <c r="L2003" s="18">
        <f t="shared" si="31"/>
        <v>100</v>
      </c>
      <c r="M2003" s="9" t="s">
        <v>2992</v>
      </c>
      <c r="N2003" s="8">
        <v>0</v>
      </c>
      <c r="O2003" s="15">
        <v>-689200</v>
      </c>
      <c r="P2003" s="16"/>
    </row>
    <row r="2004" spans="2:16" customFormat="1" ht="76.5" customHeight="1" x14ac:dyDescent="0.25">
      <c r="B2004" s="8">
        <v>2051</v>
      </c>
      <c r="C2004" s="9" t="s">
        <v>253</v>
      </c>
      <c r="D2004" s="9" t="s">
        <v>2369</v>
      </c>
      <c r="E2004" s="10">
        <v>45460</v>
      </c>
      <c r="F2004" s="10">
        <v>45656</v>
      </c>
      <c r="G2004" s="10">
        <v>45603</v>
      </c>
      <c r="H2004" s="11">
        <v>41475067</v>
      </c>
      <c r="I2004" s="11">
        <v>29685200</v>
      </c>
      <c r="J2004" s="11">
        <v>29685200</v>
      </c>
      <c r="K2004" s="11">
        <v>0</v>
      </c>
      <c r="L2004" s="18">
        <f t="shared" si="31"/>
        <v>100</v>
      </c>
      <c r="M2004" s="9" t="s">
        <v>3045</v>
      </c>
      <c r="N2004" s="8">
        <v>-53</v>
      </c>
      <c r="O2004" s="15">
        <v>-11789867</v>
      </c>
      <c r="P2004" s="16"/>
    </row>
    <row r="2005" spans="2:16" customFormat="1" ht="76.5" customHeight="1" x14ac:dyDescent="0.25">
      <c r="B2005" s="8">
        <v>2052</v>
      </c>
      <c r="C2005" s="9" t="s">
        <v>167</v>
      </c>
      <c r="D2005" s="9" t="s">
        <v>846</v>
      </c>
      <c r="E2005" s="10">
        <v>45460</v>
      </c>
      <c r="F2005" s="10">
        <v>45656</v>
      </c>
      <c r="G2005" s="10">
        <v>45656</v>
      </c>
      <c r="H2005" s="11">
        <v>41475067</v>
      </c>
      <c r="I2005" s="11">
        <v>40843467</v>
      </c>
      <c r="J2005" s="11">
        <v>40843467</v>
      </c>
      <c r="K2005" s="11">
        <v>0</v>
      </c>
      <c r="L2005" s="18">
        <f t="shared" si="31"/>
        <v>100</v>
      </c>
      <c r="M2005" s="9" t="s">
        <v>2992</v>
      </c>
      <c r="N2005" s="8">
        <v>0</v>
      </c>
      <c r="O2005" s="15">
        <v>-631600</v>
      </c>
      <c r="P2005" s="16"/>
    </row>
    <row r="2006" spans="2:16" customFormat="1" ht="76.5" customHeight="1" x14ac:dyDescent="0.25">
      <c r="B2006" s="8">
        <v>2053</v>
      </c>
      <c r="C2006" s="9" t="s">
        <v>376</v>
      </c>
      <c r="D2006" s="9" t="s">
        <v>2431</v>
      </c>
      <c r="E2006" s="10">
        <v>45460</v>
      </c>
      <c r="F2006" s="10">
        <v>45653</v>
      </c>
      <c r="G2006" s="10">
        <v>45653</v>
      </c>
      <c r="H2006" s="11">
        <v>40843467</v>
      </c>
      <c r="I2006" s="11">
        <v>40211867</v>
      </c>
      <c r="J2006" s="11">
        <v>40211867</v>
      </c>
      <c r="K2006" s="11">
        <v>0</v>
      </c>
      <c r="L2006" s="18">
        <f t="shared" si="31"/>
        <v>100</v>
      </c>
      <c r="M2006" s="9" t="s">
        <v>2992</v>
      </c>
      <c r="N2006" s="8">
        <v>0</v>
      </c>
      <c r="O2006" s="15">
        <v>-631600</v>
      </c>
      <c r="P2006" s="16"/>
    </row>
    <row r="2007" spans="2:16" customFormat="1" ht="76.5" customHeight="1" x14ac:dyDescent="0.25">
      <c r="B2007" s="8">
        <v>2054</v>
      </c>
      <c r="C2007" s="9" t="s">
        <v>1280</v>
      </c>
      <c r="D2007" s="9" t="s">
        <v>2325</v>
      </c>
      <c r="E2007" s="10">
        <v>45460</v>
      </c>
      <c r="F2007" s="10">
        <v>45653</v>
      </c>
      <c r="G2007" s="10">
        <v>45653</v>
      </c>
      <c r="H2007" s="11">
        <v>40843467</v>
      </c>
      <c r="I2007" s="11">
        <v>40211867</v>
      </c>
      <c r="J2007" s="11">
        <v>40211867</v>
      </c>
      <c r="K2007" s="11">
        <v>0</v>
      </c>
      <c r="L2007" s="18">
        <f t="shared" si="31"/>
        <v>100</v>
      </c>
      <c r="M2007" s="9" t="s">
        <v>2992</v>
      </c>
      <c r="N2007" s="8">
        <v>0</v>
      </c>
      <c r="O2007" s="15">
        <v>-631600</v>
      </c>
      <c r="P2007" s="16"/>
    </row>
    <row r="2008" spans="2:16" customFormat="1" ht="76.5" customHeight="1" x14ac:dyDescent="0.25">
      <c r="B2008" s="8">
        <v>2055</v>
      </c>
      <c r="C2008" s="9" t="s">
        <v>186</v>
      </c>
      <c r="D2008" s="9" t="s">
        <v>2400</v>
      </c>
      <c r="E2008" s="10">
        <v>45460</v>
      </c>
      <c r="F2008" s="10">
        <v>45656</v>
      </c>
      <c r="G2008" s="10">
        <v>45656</v>
      </c>
      <c r="H2008" s="11">
        <v>41475067</v>
      </c>
      <c r="I2008" s="11">
        <v>40843467</v>
      </c>
      <c r="J2008" s="11">
        <v>40843467</v>
      </c>
      <c r="K2008" s="11">
        <v>0</v>
      </c>
      <c r="L2008" s="18">
        <f t="shared" si="31"/>
        <v>100</v>
      </c>
      <c r="M2008" s="9" t="s">
        <v>2992</v>
      </c>
      <c r="N2008" s="8">
        <v>0</v>
      </c>
      <c r="O2008" s="15">
        <v>-631600</v>
      </c>
      <c r="P2008" s="16"/>
    </row>
    <row r="2009" spans="2:16" customFormat="1" ht="76.5" customHeight="1" x14ac:dyDescent="0.25">
      <c r="B2009" s="8">
        <v>2056</v>
      </c>
      <c r="C2009" s="9" t="s">
        <v>716</v>
      </c>
      <c r="D2009" s="9" t="s">
        <v>2500</v>
      </c>
      <c r="E2009" s="10">
        <v>45460</v>
      </c>
      <c r="F2009" s="10">
        <v>45653</v>
      </c>
      <c r="G2009" s="10">
        <v>45653</v>
      </c>
      <c r="H2009" s="11">
        <v>33426200</v>
      </c>
      <c r="I2009" s="11">
        <v>32909300</v>
      </c>
      <c r="J2009" s="11">
        <v>32909300</v>
      </c>
      <c r="K2009" s="11">
        <v>0</v>
      </c>
      <c r="L2009" s="18">
        <f t="shared" si="31"/>
        <v>100</v>
      </c>
      <c r="M2009" s="9" t="s">
        <v>2998</v>
      </c>
      <c r="N2009" s="8">
        <v>0</v>
      </c>
      <c r="O2009" s="15">
        <v>0</v>
      </c>
      <c r="P2009" s="16"/>
    </row>
    <row r="2010" spans="2:16" customFormat="1" ht="76.5" customHeight="1" x14ac:dyDescent="0.25">
      <c r="B2010" s="8">
        <v>2057</v>
      </c>
      <c r="C2010" s="9" t="s">
        <v>1284</v>
      </c>
      <c r="D2010" s="9" t="s">
        <v>2768</v>
      </c>
      <c r="E2010" s="10">
        <v>45460</v>
      </c>
      <c r="F2010" s="10">
        <v>45642</v>
      </c>
      <c r="G2010" s="10">
        <v>45642</v>
      </c>
      <c r="H2010" s="11">
        <v>40260000</v>
      </c>
      <c r="I2010" s="11">
        <v>39600000</v>
      </c>
      <c r="J2010" s="11">
        <v>39600000</v>
      </c>
      <c r="K2010" s="11">
        <v>0</v>
      </c>
      <c r="L2010" s="18">
        <f t="shared" si="31"/>
        <v>100</v>
      </c>
      <c r="M2010" s="9" t="s">
        <v>2992</v>
      </c>
      <c r="N2010" s="8">
        <v>0</v>
      </c>
      <c r="O2010" s="15">
        <v>-660000</v>
      </c>
      <c r="P2010" s="16"/>
    </row>
    <row r="2011" spans="2:16" customFormat="1" ht="76.5" customHeight="1" x14ac:dyDescent="0.25">
      <c r="B2011" s="8">
        <v>2058</v>
      </c>
      <c r="C2011" s="9" t="s">
        <v>640</v>
      </c>
      <c r="D2011" s="9" t="s">
        <v>846</v>
      </c>
      <c r="E2011" s="10">
        <v>45460</v>
      </c>
      <c r="F2011" s="10">
        <v>45656</v>
      </c>
      <c r="G2011" s="10">
        <v>45656</v>
      </c>
      <c r="H2011" s="11">
        <v>41475067</v>
      </c>
      <c r="I2011" s="11">
        <v>40843467</v>
      </c>
      <c r="J2011" s="11">
        <v>40843467</v>
      </c>
      <c r="K2011" s="11">
        <v>0</v>
      </c>
      <c r="L2011" s="18">
        <f t="shared" si="31"/>
        <v>100</v>
      </c>
      <c r="M2011" s="9" t="s">
        <v>2992</v>
      </c>
      <c r="N2011" s="8">
        <v>0</v>
      </c>
      <c r="O2011" s="15">
        <v>-631600</v>
      </c>
      <c r="P2011" s="16"/>
    </row>
    <row r="2012" spans="2:16" customFormat="1" ht="76.5" customHeight="1" x14ac:dyDescent="0.25">
      <c r="B2012" s="8">
        <v>2059</v>
      </c>
      <c r="C2012" s="9" t="s">
        <v>193</v>
      </c>
      <c r="D2012" s="9" t="s">
        <v>2369</v>
      </c>
      <c r="E2012" s="10">
        <v>45460</v>
      </c>
      <c r="F2012" s="10">
        <v>45653</v>
      </c>
      <c r="G2012" s="10">
        <v>45653</v>
      </c>
      <c r="H2012" s="11">
        <v>40843467</v>
      </c>
      <c r="I2012" s="11">
        <v>40211867</v>
      </c>
      <c r="J2012" s="11">
        <v>40211867</v>
      </c>
      <c r="K2012" s="11">
        <v>0</v>
      </c>
      <c r="L2012" s="18">
        <f t="shared" si="31"/>
        <v>100</v>
      </c>
      <c r="M2012" s="9" t="s">
        <v>2992</v>
      </c>
      <c r="N2012" s="8">
        <v>0</v>
      </c>
      <c r="O2012" s="15">
        <v>-631600</v>
      </c>
      <c r="P2012" s="16"/>
    </row>
    <row r="2013" spans="2:16" customFormat="1" ht="76.5" customHeight="1" x14ac:dyDescent="0.25">
      <c r="B2013" s="8">
        <v>2060</v>
      </c>
      <c r="C2013" s="9" t="s">
        <v>1281</v>
      </c>
      <c r="D2013" s="9" t="s">
        <v>2369</v>
      </c>
      <c r="E2013" s="10">
        <v>45460</v>
      </c>
      <c r="F2013" s="10">
        <v>45656</v>
      </c>
      <c r="G2013" s="10">
        <v>45656</v>
      </c>
      <c r="H2013" s="11">
        <v>52809133</v>
      </c>
      <c r="I2013" s="11">
        <v>52004933</v>
      </c>
      <c r="J2013" s="11">
        <v>52004933</v>
      </c>
      <c r="K2013" s="11">
        <v>0</v>
      </c>
      <c r="L2013" s="18">
        <f t="shared" si="31"/>
        <v>100.00000000000001</v>
      </c>
      <c r="M2013" s="9" t="s">
        <v>2992</v>
      </c>
      <c r="N2013" s="8">
        <v>0</v>
      </c>
      <c r="O2013" s="15">
        <v>-804200</v>
      </c>
      <c r="P2013" s="16"/>
    </row>
    <row r="2014" spans="2:16" customFormat="1" ht="76.5" customHeight="1" x14ac:dyDescent="0.25">
      <c r="B2014" s="8">
        <v>2061</v>
      </c>
      <c r="C2014" s="9" t="s">
        <v>564</v>
      </c>
      <c r="D2014" s="9" t="s">
        <v>2502</v>
      </c>
      <c r="E2014" s="10">
        <v>45460</v>
      </c>
      <c r="F2014" s="10">
        <v>45656</v>
      </c>
      <c r="G2014" s="10">
        <v>45656</v>
      </c>
      <c r="H2014" s="11">
        <v>27271200</v>
      </c>
      <c r="I2014" s="11">
        <v>26720267</v>
      </c>
      <c r="J2014" s="11">
        <v>26720267</v>
      </c>
      <c r="K2014" s="11">
        <v>0</v>
      </c>
      <c r="L2014" s="18">
        <f t="shared" si="31"/>
        <v>100</v>
      </c>
      <c r="M2014" s="9" t="s">
        <v>2992</v>
      </c>
      <c r="N2014" s="8">
        <v>0</v>
      </c>
      <c r="O2014" s="15">
        <v>-550933</v>
      </c>
      <c r="P2014" s="16"/>
    </row>
    <row r="2015" spans="2:16" customFormat="1" ht="76.5" customHeight="1" x14ac:dyDescent="0.25">
      <c r="B2015" s="8">
        <v>2062</v>
      </c>
      <c r="C2015" s="9" t="s">
        <v>175</v>
      </c>
      <c r="D2015" s="9" t="s">
        <v>2769</v>
      </c>
      <c r="E2015" s="10">
        <v>45460</v>
      </c>
      <c r="F2015" s="10">
        <v>45656</v>
      </c>
      <c r="G2015" s="10">
        <v>45656</v>
      </c>
      <c r="H2015" s="11">
        <v>40843467</v>
      </c>
      <c r="I2015" s="11">
        <v>40843467</v>
      </c>
      <c r="J2015" s="11">
        <v>40843467</v>
      </c>
      <c r="K2015" s="11">
        <v>0</v>
      </c>
      <c r="L2015" s="18">
        <f t="shared" si="31"/>
        <v>100</v>
      </c>
      <c r="M2015" s="9"/>
      <c r="N2015" s="8"/>
      <c r="O2015" s="15"/>
      <c r="P2015" s="16"/>
    </row>
    <row r="2016" spans="2:16" customFormat="1" ht="76.5" customHeight="1" x14ac:dyDescent="0.25">
      <c r="B2016" s="8">
        <v>2063</v>
      </c>
      <c r="C2016" s="9" t="s">
        <v>1638</v>
      </c>
      <c r="D2016" s="9" t="s">
        <v>2677</v>
      </c>
      <c r="E2016" s="10">
        <v>45460</v>
      </c>
      <c r="F2016" s="10">
        <v>45642</v>
      </c>
      <c r="G2016" s="10">
        <v>45642</v>
      </c>
      <c r="H2016" s="11">
        <v>30500000</v>
      </c>
      <c r="I2016" s="11">
        <v>30000000</v>
      </c>
      <c r="J2016" s="11">
        <v>30000000</v>
      </c>
      <c r="K2016" s="11">
        <v>0</v>
      </c>
      <c r="L2016" s="18">
        <f t="shared" si="31"/>
        <v>100</v>
      </c>
      <c r="M2016" s="9"/>
      <c r="N2016" s="8"/>
      <c r="O2016" s="15"/>
      <c r="P2016" s="16"/>
    </row>
    <row r="2017" spans="2:16" customFormat="1" ht="76.5" customHeight="1" x14ac:dyDescent="0.25">
      <c r="B2017" s="8">
        <v>2064</v>
      </c>
      <c r="C2017" s="9" t="s">
        <v>1270</v>
      </c>
      <c r="D2017" s="9" t="s">
        <v>2744</v>
      </c>
      <c r="E2017" s="10">
        <v>45460</v>
      </c>
      <c r="F2017" s="10">
        <v>45642</v>
      </c>
      <c r="G2017" s="10">
        <v>45642</v>
      </c>
      <c r="H2017" s="11">
        <v>30666667</v>
      </c>
      <c r="I2017" s="11">
        <v>30000000</v>
      </c>
      <c r="J2017" s="11">
        <v>30000000</v>
      </c>
      <c r="K2017" s="11">
        <v>0</v>
      </c>
      <c r="L2017" s="18">
        <f t="shared" si="31"/>
        <v>100</v>
      </c>
      <c r="M2017" s="9"/>
      <c r="N2017" s="8"/>
      <c r="O2017" s="15"/>
      <c r="P2017" s="16"/>
    </row>
    <row r="2018" spans="2:16" customFormat="1" ht="76.5" customHeight="1" x14ac:dyDescent="0.25">
      <c r="B2018" s="8">
        <v>2065</v>
      </c>
      <c r="C2018" s="9" t="s">
        <v>192</v>
      </c>
      <c r="D2018" s="9" t="s">
        <v>2369</v>
      </c>
      <c r="E2018" s="10">
        <v>45460</v>
      </c>
      <c r="F2018" s="10">
        <v>45656</v>
      </c>
      <c r="G2018" s="10">
        <v>45656</v>
      </c>
      <c r="H2018" s="11">
        <v>41475067</v>
      </c>
      <c r="I2018" s="11">
        <v>40843467</v>
      </c>
      <c r="J2018" s="11">
        <v>40843467</v>
      </c>
      <c r="K2018" s="11">
        <v>0</v>
      </c>
      <c r="L2018" s="18">
        <f t="shared" si="31"/>
        <v>100</v>
      </c>
      <c r="M2018" s="9" t="s">
        <v>2992</v>
      </c>
      <c r="N2018" s="8">
        <v>0</v>
      </c>
      <c r="O2018" s="15">
        <v>-631600</v>
      </c>
      <c r="P2018" s="16"/>
    </row>
    <row r="2019" spans="2:16" customFormat="1" ht="76.5" customHeight="1" x14ac:dyDescent="0.25">
      <c r="B2019" s="8">
        <v>2066</v>
      </c>
      <c r="C2019" s="9" t="s">
        <v>659</v>
      </c>
      <c r="D2019" s="9" t="s">
        <v>846</v>
      </c>
      <c r="E2019" s="10">
        <v>45460</v>
      </c>
      <c r="F2019" s="10">
        <v>45656</v>
      </c>
      <c r="G2019" s="10">
        <v>45656</v>
      </c>
      <c r="H2019" s="11">
        <v>49000467</v>
      </c>
      <c r="I2019" s="11">
        <v>48254267</v>
      </c>
      <c r="J2019" s="11">
        <v>48254267</v>
      </c>
      <c r="K2019" s="11">
        <v>0</v>
      </c>
      <c r="L2019" s="18">
        <f t="shared" si="31"/>
        <v>100.00000000000001</v>
      </c>
      <c r="M2019" s="9" t="s">
        <v>2992</v>
      </c>
      <c r="N2019" s="8">
        <v>0</v>
      </c>
      <c r="O2019" s="15">
        <v>-746200</v>
      </c>
      <c r="P2019" s="16"/>
    </row>
    <row r="2020" spans="2:16" customFormat="1" ht="76.5" customHeight="1" x14ac:dyDescent="0.25">
      <c r="B2020" s="8">
        <v>2067</v>
      </c>
      <c r="C2020" s="9" t="s">
        <v>1639</v>
      </c>
      <c r="D2020" s="9" t="s">
        <v>846</v>
      </c>
      <c r="E2020" s="10">
        <v>45460</v>
      </c>
      <c r="F2020" s="10">
        <v>45656</v>
      </c>
      <c r="G2020" s="10">
        <v>45656</v>
      </c>
      <c r="H2020" s="11">
        <v>26720267</v>
      </c>
      <c r="I2020" s="11">
        <v>26720267</v>
      </c>
      <c r="J2020" s="11">
        <v>26720267</v>
      </c>
      <c r="K2020" s="11">
        <v>0</v>
      </c>
      <c r="L2020" s="18">
        <f t="shared" si="31"/>
        <v>100</v>
      </c>
      <c r="M2020" s="9"/>
      <c r="N2020" s="8"/>
      <c r="O2020" s="15"/>
      <c r="P2020" s="16"/>
    </row>
    <row r="2021" spans="2:16" customFormat="1" ht="76.5" customHeight="1" x14ac:dyDescent="0.25">
      <c r="B2021" s="8">
        <v>2068</v>
      </c>
      <c r="C2021" s="9" t="s">
        <v>1195</v>
      </c>
      <c r="D2021" s="9" t="s">
        <v>2770</v>
      </c>
      <c r="E2021" s="10">
        <v>45462</v>
      </c>
      <c r="F2021" s="10">
        <v>45583</v>
      </c>
      <c r="G2021" s="10">
        <v>45595</v>
      </c>
      <c r="H2021" s="11">
        <v>17092400</v>
      </c>
      <c r="I2021" s="11">
        <v>23074740</v>
      </c>
      <c r="J2021" s="11">
        <v>23074740</v>
      </c>
      <c r="K2021" s="11">
        <v>0</v>
      </c>
      <c r="L2021" s="18">
        <f t="shared" si="31"/>
        <v>100</v>
      </c>
      <c r="M2021" s="9" t="s">
        <v>3030</v>
      </c>
      <c r="N2021" s="8">
        <v>12</v>
      </c>
      <c r="O2021" s="15">
        <v>5982340</v>
      </c>
      <c r="P2021" s="16"/>
    </row>
    <row r="2022" spans="2:16" customFormat="1" ht="76.5" customHeight="1" x14ac:dyDescent="0.25">
      <c r="B2022" s="8">
        <v>2069</v>
      </c>
      <c r="C2022" s="9" t="s">
        <v>1640</v>
      </c>
      <c r="D2022" s="9" t="s">
        <v>431</v>
      </c>
      <c r="E2022" s="10">
        <v>45462</v>
      </c>
      <c r="F2022" s="10">
        <v>45639</v>
      </c>
      <c r="G2022" s="10">
        <v>45639</v>
      </c>
      <c r="H2022" s="11">
        <v>52859333</v>
      </c>
      <c r="I2022" s="11">
        <v>52859333</v>
      </c>
      <c r="J2022" s="11">
        <v>52859333</v>
      </c>
      <c r="K2022" s="11">
        <v>0</v>
      </c>
      <c r="L2022" s="18">
        <f t="shared" si="31"/>
        <v>100</v>
      </c>
      <c r="M2022" s="9"/>
      <c r="N2022" s="8"/>
      <c r="O2022" s="15"/>
      <c r="P2022" s="16"/>
    </row>
    <row r="2023" spans="2:16" customFormat="1" ht="76.5" customHeight="1" x14ac:dyDescent="0.25">
      <c r="B2023" s="8">
        <v>2070</v>
      </c>
      <c r="C2023" s="9" t="s">
        <v>1641</v>
      </c>
      <c r="D2023" s="9" t="s">
        <v>846</v>
      </c>
      <c r="E2023" s="10">
        <v>45462</v>
      </c>
      <c r="F2023" s="10">
        <v>45656</v>
      </c>
      <c r="G2023" s="10">
        <v>45656</v>
      </c>
      <c r="H2023" s="11">
        <v>38948667</v>
      </c>
      <c r="I2023" s="11">
        <v>38948667</v>
      </c>
      <c r="J2023" s="11">
        <v>38948667</v>
      </c>
      <c r="K2023" s="11">
        <v>0</v>
      </c>
      <c r="L2023" s="18">
        <f t="shared" si="31"/>
        <v>100</v>
      </c>
      <c r="M2023" s="9"/>
      <c r="N2023" s="8"/>
      <c r="O2023" s="15"/>
      <c r="P2023" s="16"/>
    </row>
    <row r="2024" spans="2:16" customFormat="1" ht="76.5" customHeight="1" x14ac:dyDescent="0.25">
      <c r="B2024" s="8">
        <v>2071</v>
      </c>
      <c r="C2024" s="9" t="s">
        <v>1642</v>
      </c>
      <c r="D2024" s="9" t="s">
        <v>2402</v>
      </c>
      <c r="E2024" s="10">
        <v>45462</v>
      </c>
      <c r="F2024" s="10">
        <v>45656</v>
      </c>
      <c r="G2024" s="10">
        <v>45656</v>
      </c>
      <c r="H2024" s="11">
        <v>38400000</v>
      </c>
      <c r="I2024" s="11">
        <v>38400000</v>
      </c>
      <c r="J2024" s="11">
        <v>38400000</v>
      </c>
      <c r="K2024" s="11">
        <v>0</v>
      </c>
      <c r="L2024" s="18">
        <f t="shared" si="31"/>
        <v>100</v>
      </c>
      <c r="M2024" s="9" t="s">
        <v>3080</v>
      </c>
      <c r="N2024" s="8">
        <v>0</v>
      </c>
      <c r="O2024" s="15">
        <v>0</v>
      </c>
      <c r="P2024" s="16"/>
    </row>
    <row r="2025" spans="2:16" customFormat="1" ht="76.5" customHeight="1" x14ac:dyDescent="0.25">
      <c r="B2025" s="8">
        <v>2072</v>
      </c>
      <c r="C2025" s="9" t="s">
        <v>1643</v>
      </c>
      <c r="D2025" s="9" t="s">
        <v>2771</v>
      </c>
      <c r="E2025" s="10">
        <v>45462</v>
      </c>
      <c r="F2025" s="10">
        <v>45642</v>
      </c>
      <c r="G2025" s="10">
        <v>45642</v>
      </c>
      <c r="H2025" s="11">
        <v>30000000</v>
      </c>
      <c r="I2025" s="11">
        <v>29666667</v>
      </c>
      <c r="J2025" s="11">
        <v>27000000</v>
      </c>
      <c r="K2025" s="11">
        <v>2666667</v>
      </c>
      <c r="L2025" s="18">
        <f t="shared" si="31"/>
        <v>91.011234932458038</v>
      </c>
      <c r="M2025" s="9"/>
      <c r="N2025" s="8"/>
      <c r="O2025" s="15"/>
      <c r="P2025" s="16"/>
    </row>
    <row r="2026" spans="2:16" customFormat="1" ht="76.5" customHeight="1" x14ac:dyDescent="0.25">
      <c r="B2026" s="8">
        <v>2073</v>
      </c>
      <c r="C2026" s="9" t="s">
        <v>1644</v>
      </c>
      <c r="D2026" s="9" t="s">
        <v>840</v>
      </c>
      <c r="E2026" s="10">
        <v>45462</v>
      </c>
      <c r="F2026" s="10">
        <v>45642</v>
      </c>
      <c r="G2026" s="10">
        <v>45642</v>
      </c>
      <c r="H2026" s="11">
        <v>29666666</v>
      </c>
      <c r="I2026" s="11">
        <v>29833333</v>
      </c>
      <c r="J2026" s="11">
        <v>29666666</v>
      </c>
      <c r="K2026" s="11">
        <v>166667</v>
      </c>
      <c r="L2026" s="18">
        <f t="shared" si="31"/>
        <v>99.441339658562455</v>
      </c>
      <c r="M2026" s="9"/>
      <c r="N2026" s="8"/>
      <c r="O2026" s="15"/>
      <c r="P2026" s="16"/>
    </row>
    <row r="2027" spans="2:16" customFormat="1" ht="76.5" customHeight="1" x14ac:dyDescent="0.25">
      <c r="B2027" s="8">
        <v>2074</v>
      </c>
      <c r="C2027" s="9" t="s">
        <v>1645</v>
      </c>
      <c r="D2027" s="9" t="s">
        <v>2307</v>
      </c>
      <c r="E2027" s="10">
        <v>45462</v>
      </c>
      <c r="F2027" s="10">
        <v>45656</v>
      </c>
      <c r="G2027" s="10">
        <v>45656</v>
      </c>
      <c r="H2027" s="11">
        <v>39400000</v>
      </c>
      <c r="I2027" s="11">
        <v>38400000</v>
      </c>
      <c r="J2027" s="11">
        <v>32400000</v>
      </c>
      <c r="K2027" s="11">
        <v>6000000</v>
      </c>
      <c r="L2027" s="18">
        <f t="shared" si="31"/>
        <v>84.375</v>
      </c>
      <c r="M2027" s="9"/>
      <c r="N2027" s="8"/>
      <c r="O2027" s="15"/>
      <c r="P2027" s="16"/>
    </row>
    <row r="2028" spans="2:16" customFormat="1" ht="76.5" customHeight="1" x14ac:dyDescent="0.25">
      <c r="B2028" s="8">
        <v>2075</v>
      </c>
      <c r="C2028" s="9" t="s">
        <v>1646</v>
      </c>
      <c r="D2028" s="9" t="s">
        <v>846</v>
      </c>
      <c r="E2028" s="10">
        <v>45462</v>
      </c>
      <c r="F2028" s="10">
        <v>45656</v>
      </c>
      <c r="G2028" s="10">
        <v>45656</v>
      </c>
      <c r="H2028" s="11">
        <v>27271200</v>
      </c>
      <c r="I2028" s="11">
        <v>26444800</v>
      </c>
      <c r="J2028" s="11">
        <v>26444800</v>
      </c>
      <c r="K2028" s="11">
        <v>0</v>
      </c>
      <c r="L2028" s="18">
        <f t="shared" si="31"/>
        <v>100</v>
      </c>
      <c r="M2028" s="9" t="s">
        <v>2992</v>
      </c>
      <c r="N2028" s="8">
        <v>0</v>
      </c>
      <c r="O2028" s="15">
        <v>-826400</v>
      </c>
      <c r="P2028" s="16"/>
    </row>
    <row r="2029" spans="2:16" customFormat="1" ht="76.5" customHeight="1" x14ac:dyDescent="0.25">
      <c r="B2029" s="8">
        <v>2076</v>
      </c>
      <c r="C2029" s="9" t="s">
        <v>1647</v>
      </c>
      <c r="D2029" s="9" t="s">
        <v>2325</v>
      </c>
      <c r="E2029" s="10">
        <v>45462</v>
      </c>
      <c r="F2029" s="10">
        <v>45656</v>
      </c>
      <c r="G2029" s="10">
        <v>45656</v>
      </c>
      <c r="H2029" s="11">
        <v>41685600</v>
      </c>
      <c r="I2029" s="11">
        <v>40422400</v>
      </c>
      <c r="J2029" s="11">
        <v>40422400</v>
      </c>
      <c r="K2029" s="11">
        <v>0</v>
      </c>
      <c r="L2029" s="18">
        <f t="shared" si="31"/>
        <v>100</v>
      </c>
      <c r="M2029" s="9" t="s">
        <v>2992</v>
      </c>
      <c r="N2029" s="8">
        <v>0</v>
      </c>
      <c r="O2029" s="15">
        <v>-1263200</v>
      </c>
      <c r="P2029" s="16"/>
    </row>
    <row r="2030" spans="2:16" customFormat="1" ht="76.5" customHeight="1" x14ac:dyDescent="0.25">
      <c r="B2030" s="8">
        <v>2077</v>
      </c>
      <c r="C2030" s="9" t="s">
        <v>1648</v>
      </c>
      <c r="D2030" s="9" t="s">
        <v>2707</v>
      </c>
      <c r="E2030" s="10">
        <v>45462</v>
      </c>
      <c r="F2030" s="10">
        <v>45642</v>
      </c>
      <c r="G2030" s="10">
        <v>45642</v>
      </c>
      <c r="H2030" s="11">
        <v>29833333</v>
      </c>
      <c r="I2030" s="11">
        <v>29666666</v>
      </c>
      <c r="J2030" s="11">
        <v>29666666</v>
      </c>
      <c r="K2030" s="11">
        <v>0</v>
      </c>
      <c r="L2030" s="18">
        <f t="shared" si="31"/>
        <v>100</v>
      </c>
      <c r="M2030" s="9"/>
      <c r="N2030" s="8"/>
      <c r="O2030" s="15"/>
      <c r="P2030" s="16"/>
    </row>
    <row r="2031" spans="2:16" customFormat="1" ht="76.5" customHeight="1" x14ac:dyDescent="0.25">
      <c r="B2031" s="8">
        <v>2078</v>
      </c>
      <c r="C2031" s="9" t="s">
        <v>1649</v>
      </c>
      <c r="D2031" s="9" t="s">
        <v>2384</v>
      </c>
      <c r="E2031" s="10">
        <v>45462</v>
      </c>
      <c r="F2031" s="10">
        <v>45642</v>
      </c>
      <c r="G2031" s="10">
        <v>45642</v>
      </c>
      <c r="H2031" s="11">
        <v>29833333</v>
      </c>
      <c r="I2031" s="11">
        <v>24333333</v>
      </c>
      <c r="J2031" s="11">
        <v>21666667</v>
      </c>
      <c r="K2031" s="11">
        <v>2666666</v>
      </c>
      <c r="L2031" s="18">
        <f t="shared" si="31"/>
        <v>89.041098480015052</v>
      </c>
      <c r="M2031" s="9" t="s">
        <v>2992</v>
      </c>
      <c r="N2031" s="8">
        <v>0</v>
      </c>
      <c r="O2031" s="15">
        <v>-5500000</v>
      </c>
      <c r="P2031" s="16"/>
    </row>
    <row r="2032" spans="2:16" customFormat="1" ht="76.5" customHeight="1" x14ac:dyDescent="0.25">
      <c r="B2032" s="8">
        <v>2079</v>
      </c>
      <c r="C2032" s="9" t="s">
        <v>1650</v>
      </c>
      <c r="D2032" s="9" t="s">
        <v>2772</v>
      </c>
      <c r="E2032" s="10">
        <v>45462</v>
      </c>
      <c r="F2032" s="10">
        <v>45642</v>
      </c>
      <c r="G2032" s="10">
        <v>45520</v>
      </c>
      <c r="H2032" s="11">
        <v>29500000</v>
      </c>
      <c r="I2032" s="11">
        <v>9500000</v>
      </c>
      <c r="J2032" s="11">
        <v>9500000</v>
      </c>
      <c r="K2032" s="11">
        <v>0</v>
      </c>
      <c r="L2032" s="18">
        <f t="shared" si="31"/>
        <v>100</v>
      </c>
      <c r="M2032" s="9" t="s">
        <v>2993</v>
      </c>
      <c r="N2032" s="8">
        <v>-122</v>
      </c>
      <c r="O2032" s="15">
        <v>-20000000</v>
      </c>
      <c r="P2032" s="16"/>
    </row>
    <row r="2033" spans="2:16" customFormat="1" ht="76.5" customHeight="1" x14ac:dyDescent="0.25">
      <c r="B2033" s="8">
        <v>2080</v>
      </c>
      <c r="C2033" s="9" t="s">
        <v>1651</v>
      </c>
      <c r="D2033" s="9" t="s">
        <v>2677</v>
      </c>
      <c r="E2033" s="10">
        <v>45462</v>
      </c>
      <c r="F2033" s="10">
        <v>45642</v>
      </c>
      <c r="G2033" s="10">
        <v>45642</v>
      </c>
      <c r="H2033" s="11">
        <v>29833333</v>
      </c>
      <c r="I2033" s="11">
        <v>29499999</v>
      </c>
      <c r="J2033" s="11">
        <v>26833333</v>
      </c>
      <c r="K2033" s="11">
        <v>2666666</v>
      </c>
      <c r="L2033" s="18">
        <f t="shared" si="31"/>
        <v>90.96045393086284</v>
      </c>
      <c r="M2033" s="9"/>
      <c r="N2033" s="8"/>
      <c r="O2033" s="15"/>
      <c r="P2033" s="16"/>
    </row>
    <row r="2034" spans="2:16" customFormat="1" ht="76.5" customHeight="1" x14ac:dyDescent="0.25">
      <c r="B2034" s="8">
        <v>2081</v>
      </c>
      <c r="C2034" s="9" t="s">
        <v>1652</v>
      </c>
      <c r="D2034" s="9" t="s">
        <v>812</v>
      </c>
      <c r="E2034" s="10">
        <v>45462</v>
      </c>
      <c r="F2034" s="10">
        <v>45613</v>
      </c>
      <c r="G2034" s="10">
        <v>45625</v>
      </c>
      <c r="H2034" s="11">
        <v>45196667</v>
      </c>
      <c r="I2034" s="11">
        <v>57936667</v>
      </c>
      <c r="J2034" s="11">
        <v>57936667</v>
      </c>
      <c r="K2034" s="11">
        <v>0</v>
      </c>
      <c r="L2034" s="18">
        <f t="shared" si="31"/>
        <v>100</v>
      </c>
      <c r="M2034" s="9" t="s">
        <v>3030</v>
      </c>
      <c r="N2034" s="8">
        <v>12</v>
      </c>
      <c r="O2034" s="15">
        <v>12740000</v>
      </c>
      <c r="P2034" s="16"/>
    </row>
    <row r="2035" spans="2:16" customFormat="1" ht="76.5" customHeight="1" x14ac:dyDescent="0.25">
      <c r="B2035" s="8">
        <v>2082</v>
      </c>
      <c r="C2035" s="9" t="s">
        <v>1653</v>
      </c>
      <c r="D2035" s="9" t="s">
        <v>846</v>
      </c>
      <c r="E2035" s="10">
        <v>45462</v>
      </c>
      <c r="F2035" s="10">
        <v>45656</v>
      </c>
      <c r="G2035" s="10">
        <v>45656</v>
      </c>
      <c r="H2035" s="11">
        <v>33253900</v>
      </c>
      <c r="I2035" s="11">
        <v>33081600</v>
      </c>
      <c r="J2035" s="11">
        <v>33081600</v>
      </c>
      <c r="K2035" s="11">
        <v>0</v>
      </c>
      <c r="L2035" s="18">
        <f t="shared" si="31"/>
        <v>100</v>
      </c>
      <c r="M2035" s="9" t="s">
        <v>2992</v>
      </c>
      <c r="N2035" s="8">
        <v>0</v>
      </c>
      <c r="O2035" s="15">
        <v>-172300</v>
      </c>
      <c r="P2035" s="16"/>
    </row>
    <row r="2036" spans="2:16" customFormat="1" ht="76.5" customHeight="1" x14ac:dyDescent="0.25">
      <c r="B2036" s="8">
        <v>2083</v>
      </c>
      <c r="C2036" s="9" t="s">
        <v>1654</v>
      </c>
      <c r="D2036" s="9" t="s">
        <v>846</v>
      </c>
      <c r="E2036" s="10">
        <v>45462</v>
      </c>
      <c r="F2036" s="10">
        <v>45656</v>
      </c>
      <c r="G2036" s="10">
        <v>45656</v>
      </c>
      <c r="H2036" s="11">
        <v>41475067</v>
      </c>
      <c r="I2036" s="11">
        <v>40422400</v>
      </c>
      <c r="J2036" s="11">
        <v>40422400</v>
      </c>
      <c r="K2036" s="11">
        <v>0</v>
      </c>
      <c r="L2036" s="18">
        <f t="shared" si="31"/>
        <v>100</v>
      </c>
      <c r="M2036" s="9" t="s">
        <v>2992</v>
      </c>
      <c r="N2036" s="8">
        <v>0</v>
      </c>
      <c r="O2036" s="15">
        <v>-1052667</v>
      </c>
      <c r="P2036" s="16"/>
    </row>
    <row r="2037" spans="2:16" customFormat="1" ht="76.5" customHeight="1" x14ac:dyDescent="0.25">
      <c r="B2037" s="8">
        <v>2084</v>
      </c>
      <c r="C2037" s="9" t="s">
        <v>616</v>
      </c>
      <c r="D2037" s="9" t="s">
        <v>425</v>
      </c>
      <c r="E2037" s="10">
        <v>45464</v>
      </c>
      <c r="F2037" s="10">
        <v>45643</v>
      </c>
      <c r="G2037" s="10">
        <v>45643</v>
      </c>
      <c r="H2037" s="11">
        <v>34810000</v>
      </c>
      <c r="I2037" s="11">
        <v>34810000</v>
      </c>
      <c r="J2037" s="11">
        <v>34810000</v>
      </c>
      <c r="K2037" s="11">
        <v>0</v>
      </c>
      <c r="L2037" s="18">
        <f t="shared" si="31"/>
        <v>100</v>
      </c>
      <c r="M2037" s="9"/>
      <c r="N2037" s="8"/>
      <c r="O2037" s="15"/>
      <c r="P2037" s="16"/>
    </row>
    <row r="2038" spans="2:16" customFormat="1" ht="76.5" customHeight="1" x14ac:dyDescent="0.25">
      <c r="B2038" s="8">
        <v>2085</v>
      </c>
      <c r="C2038" s="9" t="s">
        <v>701</v>
      </c>
      <c r="D2038" s="9" t="s">
        <v>2294</v>
      </c>
      <c r="E2038" s="10">
        <v>45462</v>
      </c>
      <c r="F2038" s="10">
        <v>45565</v>
      </c>
      <c r="G2038" s="10">
        <v>45565</v>
      </c>
      <c r="H2038" s="11">
        <v>18700000</v>
      </c>
      <c r="I2038" s="11">
        <v>18700000</v>
      </c>
      <c r="J2038" s="11">
        <v>18700000</v>
      </c>
      <c r="K2038" s="11">
        <v>0</v>
      </c>
      <c r="L2038" s="18">
        <f t="shared" si="31"/>
        <v>100</v>
      </c>
      <c r="M2038" s="9"/>
      <c r="N2038" s="8"/>
      <c r="O2038" s="15"/>
      <c r="P2038" s="16"/>
    </row>
    <row r="2039" spans="2:16" customFormat="1" ht="76.5" customHeight="1" x14ac:dyDescent="0.25">
      <c r="B2039" s="8">
        <v>2086</v>
      </c>
      <c r="C2039" s="9" t="s">
        <v>1655</v>
      </c>
      <c r="D2039" s="9" t="s">
        <v>846</v>
      </c>
      <c r="E2039" s="10">
        <v>45462</v>
      </c>
      <c r="F2039" s="10">
        <v>45656</v>
      </c>
      <c r="G2039" s="10">
        <v>45656</v>
      </c>
      <c r="H2039" s="11">
        <v>49000467</v>
      </c>
      <c r="I2039" s="11">
        <v>47756800</v>
      </c>
      <c r="J2039" s="11">
        <v>47756800</v>
      </c>
      <c r="K2039" s="11">
        <v>0</v>
      </c>
      <c r="L2039" s="18">
        <f t="shared" si="31"/>
        <v>100</v>
      </c>
      <c r="M2039" s="9" t="s">
        <v>2992</v>
      </c>
      <c r="N2039" s="8">
        <v>0</v>
      </c>
      <c r="O2039" s="15">
        <v>-1243667</v>
      </c>
      <c r="P2039" s="16"/>
    </row>
    <row r="2040" spans="2:16" customFormat="1" ht="76.5" customHeight="1" x14ac:dyDescent="0.25">
      <c r="B2040" s="8">
        <v>2087</v>
      </c>
      <c r="C2040" s="9" t="s">
        <v>1656</v>
      </c>
      <c r="D2040" s="9" t="s">
        <v>2773</v>
      </c>
      <c r="E2040" s="10">
        <v>45462</v>
      </c>
      <c r="F2040" s="10">
        <v>45656</v>
      </c>
      <c r="G2040" s="10">
        <v>45656</v>
      </c>
      <c r="H2040" s="11">
        <v>41475067</v>
      </c>
      <c r="I2040" s="11">
        <v>40422400</v>
      </c>
      <c r="J2040" s="11">
        <v>40422400</v>
      </c>
      <c r="K2040" s="11">
        <v>0</v>
      </c>
      <c r="L2040" s="18">
        <f t="shared" si="31"/>
        <v>100</v>
      </c>
      <c r="M2040" s="9" t="s">
        <v>2992</v>
      </c>
      <c r="N2040" s="8">
        <v>0</v>
      </c>
      <c r="O2040" s="15">
        <v>-1052667</v>
      </c>
      <c r="P2040" s="16"/>
    </row>
    <row r="2041" spans="2:16" customFormat="1" ht="76.5" customHeight="1" x14ac:dyDescent="0.25">
      <c r="B2041" s="8">
        <v>2088</v>
      </c>
      <c r="C2041" s="9" t="s">
        <v>1657</v>
      </c>
      <c r="D2041" s="9" t="s">
        <v>833</v>
      </c>
      <c r="E2041" s="10">
        <v>45464</v>
      </c>
      <c r="F2041" s="10">
        <v>45604</v>
      </c>
      <c r="G2041" s="10">
        <v>45639</v>
      </c>
      <c r="H2041" s="11">
        <v>32102000</v>
      </c>
      <c r="I2041" s="11">
        <v>39668900</v>
      </c>
      <c r="J2041" s="11">
        <v>36688000</v>
      </c>
      <c r="K2041" s="11">
        <v>2980900</v>
      </c>
      <c r="L2041" s="18">
        <f t="shared" si="31"/>
        <v>92.48554913294798</v>
      </c>
      <c r="M2041" s="9" t="s">
        <v>3030</v>
      </c>
      <c r="N2041" s="8">
        <v>35</v>
      </c>
      <c r="O2041" s="15">
        <v>7566900</v>
      </c>
      <c r="P2041" s="16"/>
    </row>
    <row r="2042" spans="2:16" customFormat="1" ht="76.5" customHeight="1" x14ac:dyDescent="0.25">
      <c r="B2042" s="8">
        <v>2089</v>
      </c>
      <c r="C2042" s="9" t="s">
        <v>1658</v>
      </c>
      <c r="D2042" s="9" t="s">
        <v>812</v>
      </c>
      <c r="E2042" s="10">
        <v>45463</v>
      </c>
      <c r="F2042" s="10">
        <v>45583</v>
      </c>
      <c r="G2042" s="10">
        <v>45639</v>
      </c>
      <c r="H2042" s="11">
        <v>17092400</v>
      </c>
      <c r="I2042" s="11">
        <v>24783980</v>
      </c>
      <c r="J2042" s="11">
        <v>24783980</v>
      </c>
      <c r="K2042" s="11">
        <v>0</v>
      </c>
      <c r="L2042" s="18">
        <f t="shared" si="31"/>
        <v>100.00000000000001</v>
      </c>
      <c r="M2042" s="9" t="s">
        <v>3030</v>
      </c>
      <c r="N2042" s="8">
        <v>56</v>
      </c>
      <c r="O2042" s="15">
        <v>7691580</v>
      </c>
      <c r="P2042" s="16"/>
    </row>
    <row r="2043" spans="2:16" customFormat="1" ht="76.5" customHeight="1" x14ac:dyDescent="0.25">
      <c r="B2043" s="8">
        <v>2090</v>
      </c>
      <c r="C2043" s="9" t="s">
        <v>594</v>
      </c>
      <c r="D2043" s="9" t="s">
        <v>2774</v>
      </c>
      <c r="E2043" s="10">
        <v>45464</v>
      </c>
      <c r="F2043" s="10">
        <v>45642</v>
      </c>
      <c r="G2043" s="10">
        <v>45642</v>
      </c>
      <c r="H2043" s="11">
        <v>38720000</v>
      </c>
      <c r="I2043" s="11">
        <v>38720000</v>
      </c>
      <c r="J2043" s="11">
        <v>38720000</v>
      </c>
      <c r="K2043" s="11">
        <v>0</v>
      </c>
      <c r="L2043" s="18">
        <f t="shared" si="31"/>
        <v>100.00000000000001</v>
      </c>
      <c r="M2043" s="9"/>
      <c r="N2043" s="8"/>
      <c r="O2043" s="15"/>
      <c r="P2043" s="16"/>
    </row>
    <row r="2044" spans="2:16" customFormat="1" ht="76.5" customHeight="1" x14ac:dyDescent="0.25">
      <c r="B2044" s="8">
        <v>2091</v>
      </c>
      <c r="C2044" s="9" t="s">
        <v>1659</v>
      </c>
      <c r="D2044" s="9" t="s">
        <v>2775</v>
      </c>
      <c r="E2044" s="10">
        <v>45470</v>
      </c>
      <c r="F2044" s="10">
        <v>45640</v>
      </c>
      <c r="G2044" s="10">
        <v>45640</v>
      </c>
      <c r="H2044" s="11">
        <v>5726363</v>
      </c>
      <c r="I2044" s="11">
        <v>5726363</v>
      </c>
      <c r="J2044" s="11">
        <v>5616315.5100000007</v>
      </c>
      <c r="K2044" s="11">
        <v>110047.48999999929</v>
      </c>
      <c r="L2044" s="18">
        <f t="shared" si="31"/>
        <v>98.078230632602242</v>
      </c>
      <c r="M2044" s="9"/>
      <c r="N2044" s="8"/>
      <c r="O2044" s="15"/>
      <c r="P2044" s="16"/>
    </row>
    <row r="2045" spans="2:16" customFormat="1" ht="76.5" customHeight="1" x14ac:dyDescent="0.25">
      <c r="B2045" s="8">
        <v>2092</v>
      </c>
      <c r="C2045" s="9" t="s">
        <v>1660</v>
      </c>
      <c r="D2045" s="9" t="s">
        <v>2384</v>
      </c>
      <c r="E2045" s="10">
        <v>45463</v>
      </c>
      <c r="F2045" s="10">
        <v>45642</v>
      </c>
      <c r="G2045" s="10">
        <v>45656</v>
      </c>
      <c r="H2045" s="11">
        <v>30000000</v>
      </c>
      <c r="I2045" s="11">
        <v>31833333</v>
      </c>
      <c r="J2045" s="11">
        <v>26833333</v>
      </c>
      <c r="K2045" s="11">
        <v>5000000</v>
      </c>
      <c r="L2045" s="18">
        <f t="shared" si="31"/>
        <v>84.293193552808305</v>
      </c>
      <c r="M2045" s="9" t="s">
        <v>3030</v>
      </c>
      <c r="N2045" s="8">
        <v>14</v>
      </c>
      <c r="O2045" s="15">
        <v>1833333</v>
      </c>
      <c r="P2045" s="16"/>
    </row>
    <row r="2046" spans="2:16" customFormat="1" ht="76.5" customHeight="1" x14ac:dyDescent="0.25">
      <c r="B2046" s="8">
        <v>2093</v>
      </c>
      <c r="C2046" s="9" t="s">
        <v>1661</v>
      </c>
      <c r="D2046" s="9" t="s">
        <v>2322</v>
      </c>
      <c r="E2046" s="10">
        <v>45463</v>
      </c>
      <c r="F2046" s="10">
        <v>45642</v>
      </c>
      <c r="G2046" s="10">
        <v>45642</v>
      </c>
      <c r="H2046" s="11">
        <v>23400000</v>
      </c>
      <c r="I2046" s="11">
        <v>23010000</v>
      </c>
      <c r="J2046" s="11">
        <v>23010000</v>
      </c>
      <c r="K2046" s="11">
        <v>0</v>
      </c>
      <c r="L2046" s="18">
        <f t="shared" si="31"/>
        <v>100</v>
      </c>
      <c r="M2046" s="9"/>
      <c r="N2046" s="8"/>
      <c r="O2046" s="15"/>
      <c r="P2046" s="16"/>
    </row>
    <row r="2047" spans="2:16" customFormat="1" ht="76.5" customHeight="1" x14ac:dyDescent="0.25">
      <c r="B2047" s="8">
        <v>2094</v>
      </c>
      <c r="C2047" s="9" t="s">
        <v>1295</v>
      </c>
      <c r="D2047" s="9" t="s">
        <v>2776</v>
      </c>
      <c r="E2047" s="10">
        <v>45464</v>
      </c>
      <c r="F2047" s="10">
        <v>45642</v>
      </c>
      <c r="G2047" s="10">
        <v>45642</v>
      </c>
      <c r="H2047" s="11">
        <v>35400000</v>
      </c>
      <c r="I2047" s="11">
        <v>35200000</v>
      </c>
      <c r="J2047" s="11">
        <v>32000000</v>
      </c>
      <c r="K2047" s="11">
        <v>3200000</v>
      </c>
      <c r="L2047" s="18">
        <f t="shared" si="31"/>
        <v>90.909090909090907</v>
      </c>
      <c r="M2047" s="9"/>
      <c r="N2047" s="8"/>
      <c r="O2047" s="15"/>
      <c r="P2047" s="16"/>
    </row>
    <row r="2048" spans="2:16" customFormat="1" ht="76.5" customHeight="1" x14ac:dyDescent="0.25">
      <c r="B2048" s="8">
        <v>2095</v>
      </c>
      <c r="C2048" s="9" t="s">
        <v>1662</v>
      </c>
      <c r="D2048" s="9" t="s">
        <v>2777</v>
      </c>
      <c r="E2048" s="10">
        <v>45464</v>
      </c>
      <c r="F2048" s="10">
        <v>45622</v>
      </c>
      <c r="G2048" s="10">
        <v>45622</v>
      </c>
      <c r="H2048" s="11">
        <v>442391000</v>
      </c>
      <c r="I2048" s="11">
        <v>442391000</v>
      </c>
      <c r="J2048" s="11">
        <v>442390998.98000002</v>
      </c>
      <c r="K2048" s="11">
        <v>1.0199999809265137</v>
      </c>
      <c r="L2048" s="18">
        <f t="shared" si="31"/>
        <v>99.999999769434737</v>
      </c>
      <c r="M2048" s="9"/>
      <c r="N2048" s="8"/>
      <c r="O2048" s="15"/>
      <c r="P2048" s="16"/>
    </row>
    <row r="2049" spans="2:16" customFormat="1" ht="76.5" customHeight="1" x14ac:dyDescent="0.25">
      <c r="B2049" s="8">
        <v>2097</v>
      </c>
      <c r="C2049" s="9" t="s">
        <v>1663</v>
      </c>
      <c r="D2049" s="9" t="s">
        <v>2778</v>
      </c>
      <c r="E2049" s="10">
        <v>45469</v>
      </c>
      <c r="F2049" s="10">
        <v>45646</v>
      </c>
      <c r="G2049" s="10">
        <v>45646</v>
      </c>
      <c r="H2049" s="11">
        <v>101000000</v>
      </c>
      <c r="I2049" s="11">
        <v>55031293.850000001</v>
      </c>
      <c r="J2049" s="11">
        <v>47574387.620000005</v>
      </c>
      <c r="K2049" s="11">
        <v>7456906.2299999967</v>
      </c>
      <c r="L2049" s="18">
        <f t="shared" si="31"/>
        <v>86.449698510950071</v>
      </c>
      <c r="M2049" s="9" t="s">
        <v>2992</v>
      </c>
      <c r="N2049" s="8">
        <v>0</v>
      </c>
      <c r="O2049" s="15">
        <v>-45968706.149999999</v>
      </c>
      <c r="P2049" s="16"/>
    </row>
    <row r="2050" spans="2:16" customFormat="1" ht="76.5" customHeight="1" x14ac:dyDescent="0.25">
      <c r="B2050" s="8">
        <v>2098</v>
      </c>
      <c r="C2050" s="9" t="s">
        <v>1664</v>
      </c>
      <c r="D2050" s="9" t="s">
        <v>2707</v>
      </c>
      <c r="E2050" s="10">
        <v>45464</v>
      </c>
      <c r="F2050" s="10">
        <v>45642</v>
      </c>
      <c r="G2050" s="10">
        <v>45642</v>
      </c>
      <c r="H2050" s="11">
        <v>29500000</v>
      </c>
      <c r="I2050" s="11">
        <v>28833334</v>
      </c>
      <c r="J2050" s="11">
        <v>26166667</v>
      </c>
      <c r="K2050" s="11">
        <v>2666667</v>
      </c>
      <c r="L2050" s="18">
        <f t="shared" si="31"/>
        <v>90.751444144475286</v>
      </c>
      <c r="M2050" s="9"/>
      <c r="N2050" s="8"/>
      <c r="O2050" s="15"/>
      <c r="P2050" s="16"/>
    </row>
    <row r="2051" spans="2:16" customFormat="1" ht="76.5" customHeight="1" x14ac:dyDescent="0.25">
      <c r="B2051" s="8">
        <v>2099</v>
      </c>
      <c r="C2051" s="9" t="s">
        <v>1665</v>
      </c>
      <c r="D2051" s="9" t="s">
        <v>2779</v>
      </c>
      <c r="E2051" s="10">
        <v>45464</v>
      </c>
      <c r="F2051" s="10">
        <v>45656</v>
      </c>
      <c r="G2051" s="10">
        <v>45656</v>
      </c>
      <c r="H2051" s="11">
        <v>24193333</v>
      </c>
      <c r="I2051" s="11">
        <v>24066667</v>
      </c>
      <c r="J2051" s="11">
        <v>24066667</v>
      </c>
      <c r="K2051" s="11">
        <v>0</v>
      </c>
      <c r="L2051" s="18">
        <f t="shared" si="31"/>
        <v>100</v>
      </c>
      <c r="M2051" s="9" t="s">
        <v>2992</v>
      </c>
      <c r="N2051" s="8">
        <v>0</v>
      </c>
      <c r="O2051" s="15">
        <v>-126666</v>
      </c>
      <c r="P2051" s="16"/>
    </row>
    <row r="2052" spans="2:16" customFormat="1" ht="76.5" customHeight="1" x14ac:dyDescent="0.25">
      <c r="B2052" s="8">
        <v>2100</v>
      </c>
      <c r="C2052" s="9" t="s">
        <v>1279</v>
      </c>
      <c r="D2052" s="9" t="s">
        <v>2500</v>
      </c>
      <c r="E2052" s="10">
        <v>45464</v>
      </c>
      <c r="F2052" s="10">
        <v>45656</v>
      </c>
      <c r="G2052" s="10">
        <v>45656</v>
      </c>
      <c r="H2052" s="11">
        <v>40422400</v>
      </c>
      <c r="I2052" s="11">
        <v>40001333</v>
      </c>
      <c r="J2052" s="11">
        <v>40001333</v>
      </c>
      <c r="K2052" s="11">
        <v>0</v>
      </c>
      <c r="L2052" s="18">
        <f t="shared" si="31"/>
        <v>100</v>
      </c>
      <c r="M2052" s="9" t="s">
        <v>2992</v>
      </c>
      <c r="N2052" s="8">
        <v>0</v>
      </c>
      <c r="O2052" s="15">
        <v>-421067</v>
      </c>
      <c r="P2052" s="16"/>
    </row>
    <row r="2053" spans="2:16" customFormat="1" ht="76.5" customHeight="1" x14ac:dyDescent="0.25">
      <c r="B2053" s="8">
        <v>2101</v>
      </c>
      <c r="C2053" s="9" t="s">
        <v>1666</v>
      </c>
      <c r="D2053" s="9" t="s">
        <v>2294</v>
      </c>
      <c r="E2053" s="10">
        <v>45464</v>
      </c>
      <c r="F2053" s="10">
        <v>45642</v>
      </c>
      <c r="G2053" s="10">
        <v>45656</v>
      </c>
      <c r="H2053" s="11">
        <v>29333334</v>
      </c>
      <c r="I2053" s="11">
        <v>31666667</v>
      </c>
      <c r="J2053" s="11">
        <v>26666667</v>
      </c>
      <c r="K2053" s="11">
        <v>5000000</v>
      </c>
      <c r="L2053" s="18">
        <f t="shared" ref="L2053:L2116" si="32">100/I2053*J2053</f>
        <v>84.210526481994449</v>
      </c>
      <c r="M2053" s="9" t="s">
        <v>3030</v>
      </c>
      <c r="N2053" s="8">
        <v>14</v>
      </c>
      <c r="O2053" s="15">
        <v>2333333</v>
      </c>
      <c r="P2053" s="16"/>
    </row>
    <row r="2054" spans="2:16" customFormat="1" ht="76.5" customHeight="1" x14ac:dyDescent="0.25">
      <c r="B2054" s="8">
        <v>2102</v>
      </c>
      <c r="C2054" s="9" t="s">
        <v>1667</v>
      </c>
      <c r="D2054" s="9" t="s">
        <v>2780</v>
      </c>
      <c r="E2054" s="10">
        <v>45469</v>
      </c>
      <c r="F2054" s="10">
        <v>45595</v>
      </c>
      <c r="G2054" s="10">
        <v>45595</v>
      </c>
      <c r="H2054" s="11">
        <v>753886000</v>
      </c>
      <c r="I2054" s="11">
        <v>753886000</v>
      </c>
      <c r="J2054" s="11">
        <v>753886000</v>
      </c>
      <c r="K2054" s="11">
        <v>0</v>
      </c>
      <c r="L2054" s="18">
        <f t="shared" si="32"/>
        <v>100</v>
      </c>
      <c r="M2054" s="9"/>
      <c r="N2054" s="8"/>
      <c r="O2054" s="15"/>
      <c r="P2054" s="16"/>
    </row>
    <row r="2055" spans="2:16" customFormat="1" ht="76.5" customHeight="1" x14ac:dyDescent="0.25">
      <c r="B2055" s="8">
        <v>2103</v>
      </c>
      <c r="C2055" s="9" t="s">
        <v>635</v>
      </c>
      <c r="D2055" s="9" t="s">
        <v>846</v>
      </c>
      <c r="E2055" s="10">
        <v>45464</v>
      </c>
      <c r="F2055" s="10">
        <v>45653</v>
      </c>
      <c r="G2055" s="10">
        <v>45653</v>
      </c>
      <c r="H2055" s="11">
        <v>40211867</v>
      </c>
      <c r="I2055" s="11">
        <v>39369733</v>
      </c>
      <c r="J2055" s="11">
        <v>39369733</v>
      </c>
      <c r="K2055" s="11">
        <v>0</v>
      </c>
      <c r="L2055" s="18">
        <f t="shared" si="32"/>
        <v>100</v>
      </c>
      <c r="M2055" s="9" t="s">
        <v>2992</v>
      </c>
      <c r="N2055" s="8">
        <v>0</v>
      </c>
      <c r="O2055" s="15">
        <v>-842134</v>
      </c>
      <c r="P2055" s="16"/>
    </row>
    <row r="2056" spans="2:16" customFormat="1" ht="76.5" customHeight="1" x14ac:dyDescent="0.25">
      <c r="B2056" s="8">
        <v>2104</v>
      </c>
      <c r="C2056" s="9" t="s">
        <v>1668</v>
      </c>
      <c r="D2056" s="9" t="s">
        <v>2781</v>
      </c>
      <c r="E2056" s="10">
        <v>45469</v>
      </c>
      <c r="F2056" s="10">
        <v>45646</v>
      </c>
      <c r="G2056" s="10">
        <v>45646</v>
      </c>
      <c r="H2056" s="11">
        <v>155064000</v>
      </c>
      <c r="I2056" s="11">
        <v>155064000</v>
      </c>
      <c r="J2056" s="11">
        <v>93001510</v>
      </c>
      <c r="K2056" s="11">
        <v>62062490</v>
      </c>
      <c r="L2056" s="18">
        <f t="shared" si="32"/>
        <v>59.976209823040811</v>
      </c>
      <c r="M2056" s="9"/>
      <c r="N2056" s="8"/>
      <c r="O2056" s="15"/>
      <c r="P2056" s="16"/>
    </row>
    <row r="2057" spans="2:16" customFormat="1" ht="76.5" customHeight="1" x14ac:dyDescent="0.25">
      <c r="B2057" s="8">
        <v>2105</v>
      </c>
      <c r="C2057" s="9" t="s">
        <v>1291</v>
      </c>
      <c r="D2057" s="9" t="s">
        <v>846</v>
      </c>
      <c r="E2057" s="10">
        <v>45464</v>
      </c>
      <c r="F2057" s="10">
        <v>45656</v>
      </c>
      <c r="G2057" s="10">
        <v>45656</v>
      </c>
      <c r="H2057" s="11">
        <v>26307067</v>
      </c>
      <c r="I2057" s="11">
        <v>24103333</v>
      </c>
      <c r="J2057" s="11">
        <v>24103333</v>
      </c>
      <c r="K2057" s="11">
        <v>0</v>
      </c>
      <c r="L2057" s="18">
        <f t="shared" si="32"/>
        <v>100</v>
      </c>
      <c r="M2057" s="9" t="s">
        <v>2992</v>
      </c>
      <c r="N2057" s="8">
        <v>0</v>
      </c>
      <c r="O2057" s="15">
        <v>-2203734</v>
      </c>
      <c r="P2057" s="16"/>
    </row>
    <row r="2058" spans="2:16" customFormat="1" ht="76.5" customHeight="1" x14ac:dyDescent="0.25">
      <c r="B2058" s="8">
        <v>2106</v>
      </c>
      <c r="C2058" s="9" t="s">
        <v>1669</v>
      </c>
      <c r="D2058" s="9" t="s">
        <v>2361</v>
      </c>
      <c r="E2058" s="10">
        <v>45464</v>
      </c>
      <c r="F2058" s="10">
        <v>45642</v>
      </c>
      <c r="G2058" s="10">
        <v>45642</v>
      </c>
      <c r="H2058" s="11">
        <v>22880000</v>
      </c>
      <c r="I2058" s="11">
        <v>22880000</v>
      </c>
      <c r="J2058" s="11">
        <v>20800000</v>
      </c>
      <c r="K2058" s="11">
        <v>2080000</v>
      </c>
      <c r="L2058" s="18">
        <f t="shared" si="32"/>
        <v>90.909090909090907</v>
      </c>
      <c r="M2058" s="9"/>
      <c r="N2058" s="8"/>
      <c r="O2058" s="15"/>
      <c r="P2058" s="16"/>
    </row>
    <row r="2059" spans="2:16" customFormat="1" ht="76.5" customHeight="1" x14ac:dyDescent="0.25">
      <c r="B2059" s="8">
        <v>2107</v>
      </c>
      <c r="C2059" s="9" t="s">
        <v>1290</v>
      </c>
      <c r="D2059" s="9" t="s">
        <v>846</v>
      </c>
      <c r="E2059" s="10">
        <v>45464</v>
      </c>
      <c r="F2059" s="10">
        <v>45656</v>
      </c>
      <c r="G2059" s="10">
        <v>45656</v>
      </c>
      <c r="H2059" s="11">
        <v>26307067</v>
      </c>
      <c r="I2059" s="11">
        <v>26169333</v>
      </c>
      <c r="J2059" s="11">
        <v>26169333</v>
      </c>
      <c r="K2059" s="11">
        <v>0</v>
      </c>
      <c r="L2059" s="18">
        <f t="shared" si="32"/>
        <v>100</v>
      </c>
      <c r="M2059" s="9" t="s">
        <v>2992</v>
      </c>
      <c r="N2059" s="8">
        <v>0</v>
      </c>
      <c r="O2059" s="15">
        <v>-137734</v>
      </c>
      <c r="P2059" s="16"/>
    </row>
    <row r="2060" spans="2:16" customFormat="1" ht="76.5" customHeight="1" x14ac:dyDescent="0.25">
      <c r="B2060" s="8">
        <v>2108</v>
      </c>
      <c r="C2060" s="9" t="s">
        <v>1670</v>
      </c>
      <c r="D2060" s="9" t="s">
        <v>2194</v>
      </c>
      <c r="E2060" s="10">
        <v>45464</v>
      </c>
      <c r="F2060" s="10">
        <v>45642</v>
      </c>
      <c r="G2060" s="10">
        <v>45642</v>
      </c>
      <c r="H2060" s="11">
        <v>26550000</v>
      </c>
      <c r="I2060" s="11">
        <v>26400000</v>
      </c>
      <c r="J2060" s="11">
        <v>24000000</v>
      </c>
      <c r="K2060" s="11">
        <v>2400000</v>
      </c>
      <c r="L2060" s="18">
        <f t="shared" si="32"/>
        <v>90.909090909090907</v>
      </c>
      <c r="M2060" s="9" t="s">
        <v>2992</v>
      </c>
      <c r="N2060" s="8">
        <v>0</v>
      </c>
      <c r="O2060" s="15">
        <v>-150000</v>
      </c>
      <c r="P2060" s="16"/>
    </row>
    <row r="2061" spans="2:16" customFormat="1" ht="76.5" customHeight="1" x14ac:dyDescent="0.25">
      <c r="B2061" s="8">
        <v>2109</v>
      </c>
      <c r="C2061" s="9" t="s">
        <v>2086</v>
      </c>
      <c r="D2061" s="9" t="s">
        <v>2782</v>
      </c>
      <c r="E2061" s="10">
        <v>45470</v>
      </c>
      <c r="F2061" s="10">
        <v>46752</v>
      </c>
      <c r="G2061" s="10">
        <v>46752</v>
      </c>
      <c r="H2061" s="11">
        <v>0</v>
      </c>
      <c r="I2061" s="11">
        <v>0</v>
      </c>
      <c r="J2061" s="11">
        <v>0</v>
      </c>
      <c r="K2061" s="11">
        <v>0</v>
      </c>
      <c r="L2061" s="18">
        <v>0</v>
      </c>
      <c r="M2061" s="9"/>
      <c r="N2061" s="8"/>
      <c r="O2061" s="15"/>
      <c r="P2061" s="16"/>
    </row>
    <row r="2062" spans="2:16" customFormat="1" ht="76.5" customHeight="1" x14ac:dyDescent="0.25">
      <c r="B2062" s="8">
        <v>2110</v>
      </c>
      <c r="C2062" s="9" t="s">
        <v>1287</v>
      </c>
      <c r="D2062" s="9" t="s">
        <v>802</v>
      </c>
      <c r="E2062" s="10">
        <v>45468</v>
      </c>
      <c r="F2062" s="10">
        <v>45650</v>
      </c>
      <c r="G2062" s="10">
        <v>45650</v>
      </c>
      <c r="H2062" s="11">
        <v>17092400</v>
      </c>
      <c r="I2062" s="11">
        <v>0</v>
      </c>
      <c r="J2062" s="11">
        <v>0</v>
      </c>
      <c r="K2062" s="11">
        <v>0</v>
      </c>
      <c r="L2062" s="18">
        <v>0</v>
      </c>
      <c r="M2062" s="9" t="s">
        <v>3091</v>
      </c>
      <c r="N2062" s="8">
        <v>0</v>
      </c>
      <c r="O2062" s="15">
        <v>-17092400</v>
      </c>
      <c r="P2062" s="16"/>
    </row>
    <row r="2063" spans="2:16" customFormat="1" ht="76.5" customHeight="1" x14ac:dyDescent="0.25">
      <c r="B2063" s="8">
        <v>2111</v>
      </c>
      <c r="C2063" s="9" t="s">
        <v>1671</v>
      </c>
      <c r="D2063" s="9" t="s">
        <v>882</v>
      </c>
      <c r="E2063" s="10">
        <v>45467</v>
      </c>
      <c r="F2063" s="10">
        <v>45646</v>
      </c>
      <c r="G2063" s="10">
        <v>45646</v>
      </c>
      <c r="H2063" s="11">
        <v>21417000</v>
      </c>
      <c r="I2063" s="11">
        <v>21417000</v>
      </c>
      <c r="J2063" s="11">
        <v>21417000</v>
      </c>
      <c r="K2063" s="11">
        <v>0</v>
      </c>
      <c r="L2063" s="18">
        <f t="shared" si="32"/>
        <v>100</v>
      </c>
      <c r="M2063" s="9"/>
      <c r="N2063" s="8"/>
      <c r="O2063" s="15"/>
      <c r="P2063" s="16"/>
    </row>
    <row r="2064" spans="2:16" customFormat="1" ht="76.5" customHeight="1" x14ac:dyDescent="0.25">
      <c r="B2064" s="8">
        <v>2112</v>
      </c>
      <c r="C2064" s="9" t="s">
        <v>1672</v>
      </c>
      <c r="D2064" s="9" t="s">
        <v>882</v>
      </c>
      <c r="E2064" s="10">
        <v>45467</v>
      </c>
      <c r="F2064" s="10">
        <v>45646</v>
      </c>
      <c r="G2064" s="10">
        <v>45611</v>
      </c>
      <c r="H2064" s="11">
        <v>21417000</v>
      </c>
      <c r="I2064" s="11">
        <v>11616000</v>
      </c>
      <c r="J2064" s="11">
        <v>11616000</v>
      </c>
      <c r="K2064" s="11">
        <v>0</v>
      </c>
      <c r="L2064" s="18">
        <f t="shared" si="32"/>
        <v>99.999999999999986</v>
      </c>
      <c r="M2064" s="9" t="s">
        <v>3092</v>
      </c>
      <c r="N2064" s="8">
        <v>-35</v>
      </c>
      <c r="O2064" s="15">
        <v>-9801000</v>
      </c>
      <c r="P2064" s="16"/>
    </row>
    <row r="2065" spans="2:16" customFormat="1" ht="76.5" customHeight="1" x14ac:dyDescent="0.25">
      <c r="B2065" s="8">
        <v>2113</v>
      </c>
      <c r="C2065" s="9" t="s">
        <v>1673</v>
      </c>
      <c r="D2065" s="9" t="s">
        <v>2783</v>
      </c>
      <c r="E2065" s="10">
        <v>45468</v>
      </c>
      <c r="F2065" s="10">
        <v>45642</v>
      </c>
      <c r="G2065" s="10">
        <v>45642</v>
      </c>
      <c r="H2065" s="11">
        <v>28666667</v>
      </c>
      <c r="I2065" s="11">
        <v>28666667</v>
      </c>
      <c r="J2065" s="11">
        <v>28666667</v>
      </c>
      <c r="K2065" s="11">
        <v>0</v>
      </c>
      <c r="L2065" s="18">
        <f t="shared" si="32"/>
        <v>100</v>
      </c>
      <c r="M2065" s="9"/>
      <c r="N2065" s="8"/>
      <c r="O2065" s="15"/>
      <c r="P2065" s="16"/>
    </row>
    <row r="2066" spans="2:16" customFormat="1" ht="76.5" customHeight="1" x14ac:dyDescent="0.25">
      <c r="B2066" s="8">
        <v>2114</v>
      </c>
      <c r="C2066" s="9" t="s">
        <v>1674</v>
      </c>
      <c r="D2066" s="9" t="s">
        <v>2784</v>
      </c>
      <c r="E2066" s="10">
        <v>45467</v>
      </c>
      <c r="F2066" s="10">
        <v>45656</v>
      </c>
      <c r="G2066" s="10">
        <v>45656</v>
      </c>
      <c r="H2066" s="11">
        <v>43633333</v>
      </c>
      <c r="I2066" s="11">
        <v>43633333</v>
      </c>
      <c r="J2066" s="11">
        <v>43633333</v>
      </c>
      <c r="K2066" s="11">
        <v>0</v>
      </c>
      <c r="L2066" s="18">
        <f t="shared" si="32"/>
        <v>100</v>
      </c>
      <c r="M2066" s="9"/>
      <c r="N2066" s="8"/>
      <c r="O2066" s="15"/>
      <c r="P2066" s="16"/>
    </row>
    <row r="2067" spans="2:16" customFormat="1" ht="76.5" customHeight="1" x14ac:dyDescent="0.25">
      <c r="B2067" s="8">
        <v>2115</v>
      </c>
      <c r="C2067" s="9" t="s">
        <v>1675</v>
      </c>
      <c r="D2067" s="9" t="s">
        <v>2785</v>
      </c>
      <c r="E2067" s="10">
        <v>45469</v>
      </c>
      <c r="F2067" s="10">
        <v>45656</v>
      </c>
      <c r="G2067" s="10">
        <v>45656</v>
      </c>
      <c r="H2067" s="11">
        <v>33916667</v>
      </c>
      <c r="I2067" s="11">
        <v>33916667</v>
      </c>
      <c r="J2067" s="11">
        <v>33916667</v>
      </c>
      <c r="K2067" s="11">
        <v>0</v>
      </c>
      <c r="L2067" s="18">
        <f t="shared" si="32"/>
        <v>100</v>
      </c>
      <c r="M2067" s="9"/>
      <c r="N2067" s="8"/>
      <c r="O2067" s="15"/>
      <c r="P2067" s="16"/>
    </row>
    <row r="2068" spans="2:16" customFormat="1" ht="76.5" customHeight="1" x14ac:dyDescent="0.25">
      <c r="B2068" s="8">
        <v>2116</v>
      </c>
      <c r="C2068" s="9" t="s">
        <v>1303</v>
      </c>
      <c r="D2068" s="9" t="s">
        <v>2369</v>
      </c>
      <c r="E2068" s="10">
        <v>45468</v>
      </c>
      <c r="F2068" s="10">
        <v>45656</v>
      </c>
      <c r="G2068" s="10">
        <v>45656</v>
      </c>
      <c r="H2068" s="11">
        <v>39159200</v>
      </c>
      <c r="I2068" s="11">
        <v>39159200</v>
      </c>
      <c r="J2068" s="11">
        <v>39159200</v>
      </c>
      <c r="K2068" s="11">
        <v>0</v>
      </c>
      <c r="L2068" s="18">
        <f t="shared" si="32"/>
        <v>100</v>
      </c>
      <c r="M2068" s="9"/>
      <c r="N2068" s="8"/>
      <c r="O2068" s="15"/>
      <c r="P2068" s="16"/>
    </row>
    <row r="2069" spans="2:16" customFormat="1" ht="76.5" customHeight="1" x14ac:dyDescent="0.25">
      <c r="B2069" s="8">
        <v>2117</v>
      </c>
      <c r="C2069" s="9" t="s">
        <v>164</v>
      </c>
      <c r="D2069" s="9" t="s">
        <v>2431</v>
      </c>
      <c r="E2069" s="10">
        <v>45468</v>
      </c>
      <c r="F2069" s="10">
        <v>45656</v>
      </c>
      <c r="G2069" s="10">
        <v>45656</v>
      </c>
      <c r="H2069" s="11">
        <v>40001333</v>
      </c>
      <c r="I2069" s="11">
        <v>39159200</v>
      </c>
      <c r="J2069" s="11">
        <v>39159200</v>
      </c>
      <c r="K2069" s="11">
        <v>0</v>
      </c>
      <c r="L2069" s="18">
        <f t="shared" si="32"/>
        <v>100</v>
      </c>
      <c r="M2069" s="9"/>
      <c r="N2069" s="8"/>
      <c r="O2069" s="15"/>
      <c r="P2069" s="16"/>
    </row>
    <row r="2070" spans="2:16" customFormat="1" ht="76.5" customHeight="1" x14ac:dyDescent="0.25">
      <c r="B2070" s="8">
        <v>2118</v>
      </c>
      <c r="C2070" s="9" t="s">
        <v>1676</v>
      </c>
      <c r="D2070" s="9" t="s">
        <v>2384</v>
      </c>
      <c r="E2070" s="10">
        <v>45469</v>
      </c>
      <c r="F2070" s="10">
        <v>45642</v>
      </c>
      <c r="G2070" s="10">
        <v>45642</v>
      </c>
      <c r="H2070" s="11">
        <v>28500000</v>
      </c>
      <c r="I2070" s="11">
        <v>28500000</v>
      </c>
      <c r="J2070" s="11">
        <v>28500000</v>
      </c>
      <c r="K2070" s="11">
        <v>0</v>
      </c>
      <c r="L2070" s="18">
        <f t="shared" si="32"/>
        <v>100</v>
      </c>
      <c r="M2070" s="9"/>
      <c r="N2070" s="8"/>
      <c r="O2070" s="15"/>
      <c r="P2070" s="16"/>
    </row>
    <row r="2071" spans="2:16" customFormat="1" ht="76.5" customHeight="1" x14ac:dyDescent="0.25">
      <c r="B2071" s="8">
        <v>2119</v>
      </c>
      <c r="C2071" s="9" t="s">
        <v>1677</v>
      </c>
      <c r="D2071" s="9" t="s">
        <v>2193</v>
      </c>
      <c r="E2071" s="10">
        <v>45468</v>
      </c>
      <c r="F2071" s="10">
        <v>45646</v>
      </c>
      <c r="G2071" s="10">
        <v>45646</v>
      </c>
      <c r="H2071" s="11">
        <v>32266667</v>
      </c>
      <c r="I2071" s="11">
        <v>32266667</v>
      </c>
      <c r="J2071" s="11">
        <v>32266667</v>
      </c>
      <c r="K2071" s="11">
        <v>0</v>
      </c>
      <c r="L2071" s="18">
        <f t="shared" si="32"/>
        <v>100</v>
      </c>
      <c r="M2071" s="9"/>
      <c r="N2071" s="8"/>
      <c r="O2071" s="15"/>
      <c r="P2071" s="16"/>
    </row>
    <row r="2072" spans="2:16" customFormat="1" ht="76.5" customHeight="1" x14ac:dyDescent="0.25">
      <c r="B2072" s="8">
        <v>2120</v>
      </c>
      <c r="C2072" s="9" t="s">
        <v>1678</v>
      </c>
      <c r="D2072" s="9" t="s">
        <v>2786</v>
      </c>
      <c r="E2072" s="10">
        <v>45478</v>
      </c>
      <c r="F2072" s="10">
        <v>45539</v>
      </c>
      <c r="G2072" s="10">
        <v>45539</v>
      </c>
      <c r="H2072" s="11">
        <v>74565400</v>
      </c>
      <c r="I2072" s="11">
        <v>74565400</v>
      </c>
      <c r="J2072" s="11">
        <v>74565400</v>
      </c>
      <c r="K2072" s="11">
        <v>0</v>
      </c>
      <c r="L2072" s="18">
        <f t="shared" si="32"/>
        <v>99.999999999999986</v>
      </c>
      <c r="M2072" s="9"/>
      <c r="N2072" s="8"/>
      <c r="O2072" s="15"/>
      <c r="P2072" s="16"/>
    </row>
    <row r="2073" spans="2:16" customFormat="1" ht="76.5" customHeight="1" x14ac:dyDescent="0.25">
      <c r="B2073" s="8">
        <v>2121</v>
      </c>
      <c r="C2073" s="9" t="s">
        <v>1679</v>
      </c>
      <c r="D2073" s="9" t="s">
        <v>2786</v>
      </c>
      <c r="E2073" s="10">
        <v>45478</v>
      </c>
      <c r="F2073" s="10">
        <v>45539</v>
      </c>
      <c r="G2073" s="10">
        <v>45539</v>
      </c>
      <c r="H2073" s="11">
        <v>101900000</v>
      </c>
      <c r="I2073" s="11">
        <v>101900000</v>
      </c>
      <c r="J2073" s="11">
        <v>101900000</v>
      </c>
      <c r="K2073" s="11">
        <v>0</v>
      </c>
      <c r="L2073" s="18">
        <f t="shared" si="32"/>
        <v>100</v>
      </c>
      <c r="M2073" s="9"/>
      <c r="N2073" s="8"/>
      <c r="O2073" s="15"/>
      <c r="P2073" s="16"/>
    </row>
    <row r="2074" spans="2:16" customFormat="1" ht="76.5" customHeight="1" x14ac:dyDescent="0.25">
      <c r="B2074" s="8">
        <v>2122</v>
      </c>
      <c r="C2074" s="9" t="s">
        <v>1285</v>
      </c>
      <c r="D2074" s="9" t="s">
        <v>2646</v>
      </c>
      <c r="E2074" s="10">
        <v>45469</v>
      </c>
      <c r="F2074" s="10">
        <v>45656</v>
      </c>
      <c r="G2074" s="10">
        <v>45656</v>
      </c>
      <c r="H2074" s="11">
        <v>40001333</v>
      </c>
      <c r="I2074" s="11">
        <v>38948667</v>
      </c>
      <c r="J2074" s="11">
        <v>38948667</v>
      </c>
      <c r="K2074" s="11">
        <v>0</v>
      </c>
      <c r="L2074" s="18">
        <f t="shared" si="32"/>
        <v>100</v>
      </c>
      <c r="M2074" s="9" t="s">
        <v>2992</v>
      </c>
      <c r="N2074" s="8">
        <v>0</v>
      </c>
      <c r="O2074" s="15">
        <v>-1052666</v>
      </c>
      <c r="P2074" s="16"/>
    </row>
    <row r="2075" spans="2:16" customFormat="1" ht="76.5" customHeight="1" x14ac:dyDescent="0.25">
      <c r="B2075" s="8">
        <v>2123</v>
      </c>
      <c r="C2075" s="9" t="s">
        <v>633</v>
      </c>
      <c r="D2075" s="9" t="s">
        <v>2376</v>
      </c>
      <c r="E2075" s="10">
        <v>45469</v>
      </c>
      <c r="F2075" s="10">
        <v>45642</v>
      </c>
      <c r="G2075" s="10">
        <v>45656</v>
      </c>
      <c r="H2075" s="11">
        <v>22230000</v>
      </c>
      <c r="I2075" s="11">
        <v>24050000</v>
      </c>
      <c r="J2075" s="11">
        <v>24050000</v>
      </c>
      <c r="K2075" s="11">
        <v>0</v>
      </c>
      <c r="L2075" s="18">
        <f t="shared" si="32"/>
        <v>100</v>
      </c>
      <c r="M2075" s="9" t="s">
        <v>3030</v>
      </c>
      <c r="N2075" s="8">
        <v>14</v>
      </c>
      <c r="O2075" s="15">
        <v>1820000</v>
      </c>
      <c r="P2075" s="16"/>
    </row>
    <row r="2076" spans="2:16" customFormat="1" ht="76.5" customHeight="1" x14ac:dyDescent="0.25">
      <c r="B2076" s="8">
        <v>2124</v>
      </c>
      <c r="C2076" s="9" t="s">
        <v>1680</v>
      </c>
      <c r="D2076" s="9" t="s">
        <v>2707</v>
      </c>
      <c r="E2076" s="10">
        <v>45469</v>
      </c>
      <c r="F2076" s="10">
        <v>45642</v>
      </c>
      <c r="G2076" s="10">
        <v>45642</v>
      </c>
      <c r="H2076" s="11">
        <v>28500000</v>
      </c>
      <c r="I2076" s="11">
        <v>28333334</v>
      </c>
      <c r="J2076" s="11">
        <v>25666667</v>
      </c>
      <c r="K2076" s="11">
        <v>2666667</v>
      </c>
      <c r="L2076" s="18">
        <f t="shared" si="32"/>
        <v>90.588234339100367</v>
      </c>
      <c r="M2076" s="9"/>
      <c r="N2076" s="8"/>
      <c r="O2076" s="15"/>
      <c r="P2076" s="16"/>
    </row>
    <row r="2077" spans="2:16" customFormat="1" ht="76.5" customHeight="1" x14ac:dyDescent="0.25">
      <c r="B2077" s="8">
        <v>2125</v>
      </c>
      <c r="C2077" s="9" t="s">
        <v>1681</v>
      </c>
      <c r="D2077" s="9" t="s">
        <v>2787</v>
      </c>
      <c r="E2077" s="10">
        <v>45469</v>
      </c>
      <c r="F2077" s="10">
        <v>45642</v>
      </c>
      <c r="G2077" s="10">
        <v>45642</v>
      </c>
      <c r="H2077" s="11">
        <v>28500000</v>
      </c>
      <c r="I2077" s="11">
        <v>28500000</v>
      </c>
      <c r="J2077" s="11">
        <v>28500000</v>
      </c>
      <c r="K2077" s="11">
        <v>0</v>
      </c>
      <c r="L2077" s="18">
        <f t="shared" si="32"/>
        <v>100</v>
      </c>
      <c r="M2077" s="9"/>
      <c r="N2077" s="8"/>
      <c r="O2077" s="15"/>
      <c r="P2077" s="16"/>
    </row>
    <row r="2078" spans="2:16" customFormat="1" ht="76.5" customHeight="1" x14ac:dyDescent="0.25">
      <c r="B2078" s="8">
        <v>2126</v>
      </c>
      <c r="C2078" s="9" t="s">
        <v>1682</v>
      </c>
      <c r="D2078" s="9" t="s">
        <v>2384</v>
      </c>
      <c r="E2078" s="10">
        <v>45469</v>
      </c>
      <c r="F2078" s="10">
        <v>45642</v>
      </c>
      <c r="G2078" s="10">
        <v>45565</v>
      </c>
      <c r="H2078" s="11">
        <v>28500000</v>
      </c>
      <c r="I2078" s="11">
        <v>15833333</v>
      </c>
      <c r="J2078" s="11">
        <v>15833333</v>
      </c>
      <c r="K2078" s="11">
        <v>0</v>
      </c>
      <c r="L2078" s="18">
        <f t="shared" si="32"/>
        <v>100</v>
      </c>
      <c r="M2078" s="9" t="s">
        <v>2993</v>
      </c>
      <c r="N2078" s="8">
        <v>-77</v>
      </c>
      <c r="O2078" s="15">
        <v>-12666667</v>
      </c>
      <c r="P2078" s="16"/>
    </row>
    <row r="2079" spans="2:16" customFormat="1" ht="76.5" customHeight="1" x14ac:dyDescent="0.25">
      <c r="B2079" s="8">
        <v>2127</v>
      </c>
      <c r="C2079" s="9" t="s">
        <v>1683</v>
      </c>
      <c r="D2079" s="9" t="s">
        <v>2788</v>
      </c>
      <c r="E2079" s="10">
        <v>45469</v>
      </c>
      <c r="F2079" s="10">
        <v>45535</v>
      </c>
      <c r="G2079" s="10">
        <v>45535</v>
      </c>
      <c r="H2079" s="11">
        <v>148109814.72</v>
      </c>
      <c r="I2079" s="11">
        <v>148109814.72</v>
      </c>
      <c r="J2079" s="11">
        <v>148109814.72</v>
      </c>
      <c r="K2079" s="11">
        <v>0</v>
      </c>
      <c r="L2079" s="18">
        <f t="shared" si="32"/>
        <v>100</v>
      </c>
      <c r="M2079" s="9"/>
      <c r="N2079" s="8"/>
      <c r="O2079" s="15"/>
      <c r="P2079" s="16"/>
    </row>
    <row r="2080" spans="2:16" customFormat="1" ht="76.5" customHeight="1" x14ac:dyDescent="0.25">
      <c r="B2080" s="8">
        <v>2128</v>
      </c>
      <c r="C2080" s="9" t="s">
        <v>1684</v>
      </c>
      <c r="D2080" s="9" t="s">
        <v>2788</v>
      </c>
      <c r="E2080" s="10">
        <v>45469</v>
      </c>
      <c r="F2080" s="10">
        <v>45535</v>
      </c>
      <c r="G2080" s="10">
        <v>45565</v>
      </c>
      <c r="H2080" s="11">
        <v>849497251.20000005</v>
      </c>
      <c r="I2080" s="11">
        <v>849497251.20000005</v>
      </c>
      <c r="J2080" s="11">
        <v>849497251.20000005</v>
      </c>
      <c r="K2080" s="11">
        <v>0</v>
      </c>
      <c r="L2080" s="18">
        <f t="shared" si="32"/>
        <v>100</v>
      </c>
      <c r="M2080" s="9" t="s">
        <v>2986</v>
      </c>
      <c r="N2080" s="8">
        <v>30</v>
      </c>
      <c r="O2080" s="15">
        <v>0</v>
      </c>
      <c r="P2080" s="16"/>
    </row>
    <row r="2081" spans="2:16" customFormat="1" ht="76.5" customHeight="1" x14ac:dyDescent="0.25">
      <c r="B2081" s="8">
        <v>2129</v>
      </c>
      <c r="C2081" s="9" t="s">
        <v>1685</v>
      </c>
      <c r="D2081" s="9" t="s">
        <v>846</v>
      </c>
      <c r="E2081" s="10">
        <v>45469</v>
      </c>
      <c r="F2081" s="10">
        <v>45656</v>
      </c>
      <c r="G2081" s="10">
        <v>45656</v>
      </c>
      <c r="H2081" s="11">
        <v>31875500</v>
      </c>
      <c r="I2081" s="11">
        <v>31875500</v>
      </c>
      <c r="J2081" s="11">
        <v>31875500</v>
      </c>
      <c r="K2081" s="11">
        <v>0</v>
      </c>
      <c r="L2081" s="18">
        <f t="shared" si="32"/>
        <v>100</v>
      </c>
      <c r="M2081" s="9"/>
      <c r="N2081" s="8"/>
      <c r="O2081" s="15"/>
      <c r="P2081" s="16"/>
    </row>
    <row r="2082" spans="2:16" customFormat="1" ht="76.5" customHeight="1" x14ac:dyDescent="0.25">
      <c r="B2082" s="8">
        <v>2130</v>
      </c>
      <c r="C2082" s="9" t="s">
        <v>288</v>
      </c>
      <c r="D2082" s="9" t="s">
        <v>2500</v>
      </c>
      <c r="E2082" s="10">
        <v>45469</v>
      </c>
      <c r="F2082" s="10">
        <v>45656</v>
      </c>
      <c r="G2082" s="10">
        <v>45656</v>
      </c>
      <c r="H2082" s="11">
        <v>25480667</v>
      </c>
      <c r="I2082" s="11">
        <v>25480667</v>
      </c>
      <c r="J2082" s="11">
        <v>25480667</v>
      </c>
      <c r="K2082" s="11">
        <v>0</v>
      </c>
      <c r="L2082" s="18">
        <f t="shared" si="32"/>
        <v>100</v>
      </c>
      <c r="M2082" s="9"/>
      <c r="N2082" s="8"/>
      <c r="O2082" s="15"/>
      <c r="P2082" s="16"/>
    </row>
    <row r="2083" spans="2:16" customFormat="1" ht="76.5" customHeight="1" x14ac:dyDescent="0.25">
      <c r="B2083" s="8">
        <v>2131</v>
      </c>
      <c r="C2083" s="9" t="s">
        <v>1686</v>
      </c>
      <c r="D2083" s="9" t="s">
        <v>846</v>
      </c>
      <c r="E2083" s="10">
        <v>45469</v>
      </c>
      <c r="F2083" s="10">
        <v>45656</v>
      </c>
      <c r="G2083" s="10">
        <v>45656</v>
      </c>
      <c r="H2083" s="11">
        <v>31875500</v>
      </c>
      <c r="I2083" s="11">
        <v>31875500</v>
      </c>
      <c r="J2083" s="11">
        <v>31875500</v>
      </c>
      <c r="K2083" s="11">
        <v>0</v>
      </c>
      <c r="L2083" s="18">
        <f t="shared" si="32"/>
        <v>100</v>
      </c>
      <c r="M2083" s="9"/>
      <c r="N2083" s="8"/>
      <c r="O2083" s="15"/>
      <c r="P2083" s="16"/>
    </row>
    <row r="2084" spans="2:16" customFormat="1" ht="76.5" customHeight="1" x14ac:dyDescent="0.25">
      <c r="B2084" s="8">
        <v>2132</v>
      </c>
      <c r="C2084" s="9" t="s">
        <v>1687</v>
      </c>
      <c r="D2084" s="9" t="s">
        <v>2789</v>
      </c>
      <c r="E2084" s="10">
        <v>45471</v>
      </c>
      <c r="F2084" s="10">
        <v>45656</v>
      </c>
      <c r="G2084" s="10">
        <v>45656</v>
      </c>
      <c r="H2084" s="11">
        <v>23920000</v>
      </c>
      <c r="I2084" s="11">
        <v>23790000</v>
      </c>
      <c r="J2084" s="11">
        <v>23790000</v>
      </c>
      <c r="K2084" s="11">
        <v>0</v>
      </c>
      <c r="L2084" s="18">
        <f t="shared" si="32"/>
        <v>100</v>
      </c>
      <c r="M2084" s="9" t="s">
        <v>2992</v>
      </c>
      <c r="N2084" s="8">
        <v>0</v>
      </c>
      <c r="O2084" s="15">
        <v>-130000</v>
      </c>
      <c r="P2084" s="16"/>
    </row>
    <row r="2085" spans="2:16" customFormat="1" ht="76.5" customHeight="1" x14ac:dyDescent="0.25">
      <c r="B2085" s="8">
        <v>2133</v>
      </c>
      <c r="C2085" s="9" t="s">
        <v>1688</v>
      </c>
      <c r="D2085" s="9" t="s">
        <v>862</v>
      </c>
      <c r="E2085" s="10">
        <v>45471</v>
      </c>
      <c r="F2085" s="10">
        <v>45656</v>
      </c>
      <c r="G2085" s="10">
        <v>45656</v>
      </c>
      <c r="H2085" s="11">
        <v>58266667</v>
      </c>
      <c r="I2085" s="11">
        <v>57950000</v>
      </c>
      <c r="J2085" s="11">
        <v>57950000</v>
      </c>
      <c r="K2085" s="11">
        <v>0</v>
      </c>
      <c r="L2085" s="18">
        <f t="shared" si="32"/>
        <v>100</v>
      </c>
      <c r="M2085" s="9" t="s">
        <v>2992</v>
      </c>
      <c r="N2085" s="8">
        <v>0</v>
      </c>
      <c r="O2085" s="15">
        <v>-316667</v>
      </c>
      <c r="P2085" s="16"/>
    </row>
    <row r="2086" spans="2:16" customFormat="1" ht="76.5" customHeight="1" x14ac:dyDescent="0.25">
      <c r="B2086" s="8">
        <v>2134</v>
      </c>
      <c r="C2086" s="9" t="s">
        <v>1689</v>
      </c>
      <c r="D2086" s="9" t="s">
        <v>2790</v>
      </c>
      <c r="E2086" s="10">
        <v>45471</v>
      </c>
      <c r="F2086" s="10">
        <v>45535</v>
      </c>
      <c r="G2086" s="10">
        <v>45548</v>
      </c>
      <c r="H2086" s="11">
        <v>6714733</v>
      </c>
      <c r="I2086" s="11">
        <v>6714733</v>
      </c>
      <c r="J2086" s="11">
        <v>6714733</v>
      </c>
      <c r="K2086" s="11">
        <v>0</v>
      </c>
      <c r="L2086" s="18">
        <f t="shared" si="32"/>
        <v>100</v>
      </c>
      <c r="M2086" s="9" t="s">
        <v>2986</v>
      </c>
      <c r="N2086" s="8">
        <v>13</v>
      </c>
      <c r="O2086" s="15">
        <v>0</v>
      </c>
      <c r="P2086" s="16"/>
    </row>
    <row r="2087" spans="2:16" customFormat="1" ht="76.5" customHeight="1" x14ac:dyDescent="0.25">
      <c r="B2087" s="8">
        <v>2135</v>
      </c>
      <c r="C2087" s="9" t="s">
        <v>1690</v>
      </c>
      <c r="D2087" s="9" t="s">
        <v>2791</v>
      </c>
      <c r="E2087" s="10">
        <v>45471</v>
      </c>
      <c r="F2087" s="10">
        <v>45639</v>
      </c>
      <c r="G2087" s="10">
        <v>45639</v>
      </c>
      <c r="H2087" s="11">
        <v>70650000</v>
      </c>
      <c r="I2087" s="11">
        <v>70650000</v>
      </c>
      <c r="J2087" s="11">
        <v>70650000</v>
      </c>
      <c r="K2087" s="11">
        <v>0</v>
      </c>
      <c r="L2087" s="18">
        <f t="shared" si="32"/>
        <v>100</v>
      </c>
      <c r="M2087" s="9"/>
      <c r="N2087" s="8"/>
      <c r="O2087" s="15"/>
      <c r="P2087" s="16"/>
    </row>
    <row r="2088" spans="2:16" customFormat="1" ht="76.5" customHeight="1" x14ac:dyDescent="0.25">
      <c r="B2088" s="8">
        <v>2136</v>
      </c>
      <c r="C2088" s="9" t="s">
        <v>1691</v>
      </c>
      <c r="D2088" s="9" t="s">
        <v>2792</v>
      </c>
      <c r="E2088" s="10">
        <v>45476</v>
      </c>
      <c r="F2088" s="10">
        <v>45653</v>
      </c>
      <c r="G2088" s="10">
        <v>45653</v>
      </c>
      <c r="H2088" s="11">
        <v>34810000</v>
      </c>
      <c r="I2088" s="11">
        <v>34810000</v>
      </c>
      <c r="J2088" s="11">
        <v>34810000</v>
      </c>
      <c r="K2088" s="11">
        <v>0</v>
      </c>
      <c r="L2088" s="18">
        <f t="shared" si="32"/>
        <v>100</v>
      </c>
      <c r="M2088" s="9"/>
      <c r="N2088" s="8"/>
      <c r="O2088" s="15"/>
      <c r="P2088" s="16"/>
    </row>
    <row r="2089" spans="2:16" customFormat="1" ht="76.5" customHeight="1" x14ac:dyDescent="0.25">
      <c r="B2089" s="8">
        <v>2137</v>
      </c>
      <c r="C2089" s="9" t="s">
        <v>1692</v>
      </c>
      <c r="D2089" s="9" t="s">
        <v>2326</v>
      </c>
      <c r="E2089" s="10">
        <v>45475</v>
      </c>
      <c r="F2089" s="10">
        <v>45653</v>
      </c>
      <c r="G2089" s="10">
        <v>45653</v>
      </c>
      <c r="H2089" s="11">
        <v>21417000</v>
      </c>
      <c r="I2089" s="11">
        <v>21417000</v>
      </c>
      <c r="J2089" s="11">
        <v>21417000</v>
      </c>
      <c r="K2089" s="11">
        <v>0</v>
      </c>
      <c r="L2089" s="18">
        <f t="shared" si="32"/>
        <v>100</v>
      </c>
      <c r="M2089" s="9"/>
      <c r="N2089" s="8"/>
      <c r="O2089" s="15"/>
      <c r="P2089" s="16"/>
    </row>
    <row r="2090" spans="2:16" customFormat="1" ht="76.5" customHeight="1" x14ac:dyDescent="0.25">
      <c r="B2090" s="8">
        <v>2138</v>
      </c>
      <c r="C2090" s="9" t="s">
        <v>1693</v>
      </c>
      <c r="D2090" s="9" t="s">
        <v>810</v>
      </c>
      <c r="E2090" s="10">
        <v>45475</v>
      </c>
      <c r="F2090" s="10">
        <v>45653</v>
      </c>
      <c r="G2090" s="10">
        <v>45653</v>
      </c>
      <c r="H2090" s="11">
        <v>27258000</v>
      </c>
      <c r="I2090" s="11">
        <v>27258000</v>
      </c>
      <c r="J2090" s="11">
        <v>27258000</v>
      </c>
      <c r="K2090" s="11">
        <v>0</v>
      </c>
      <c r="L2090" s="18">
        <f t="shared" si="32"/>
        <v>100</v>
      </c>
      <c r="M2090" s="9"/>
      <c r="N2090" s="8"/>
      <c r="O2090" s="15"/>
      <c r="P2090" s="16"/>
    </row>
    <row r="2091" spans="2:16" customFormat="1" ht="76.5" customHeight="1" x14ac:dyDescent="0.25">
      <c r="B2091" s="8">
        <v>2139</v>
      </c>
      <c r="C2091" s="9" t="s">
        <v>1694</v>
      </c>
      <c r="D2091" s="9" t="s">
        <v>2793</v>
      </c>
      <c r="E2091" s="10">
        <v>45476</v>
      </c>
      <c r="F2091" s="10">
        <v>45647</v>
      </c>
      <c r="G2091" s="10">
        <v>45647</v>
      </c>
      <c r="H2091" s="11">
        <v>26180000</v>
      </c>
      <c r="I2091" s="11">
        <v>26180000</v>
      </c>
      <c r="J2091" s="11">
        <v>26180000</v>
      </c>
      <c r="K2091" s="11">
        <v>0</v>
      </c>
      <c r="L2091" s="18">
        <f t="shared" si="32"/>
        <v>100</v>
      </c>
      <c r="M2091" s="9"/>
      <c r="N2091" s="8"/>
      <c r="O2091" s="15"/>
      <c r="P2091" s="16"/>
    </row>
    <row r="2092" spans="2:16" customFormat="1" ht="76.5" customHeight="1" x14ac:dyDescent="0.25">
      <c r="B2092" s="8">
        <v>2140</v>
      </c>
      <c r="C2092" s="9" t="s">
        <v>1695</v>
      </c>
      <c r="D2092" s="9" t="s">
        <v>2794</v>
      </c>
      <c r="E2092" s="10">
        <v>45475</v>
      </c>
      <c r="F2092" s="10">
        <v>45656</v>
      </c>
      <c r="G2092" s="10">
        <v>45656</v>
      </c>
      <c r="H2092" s="11">
        <v>36000000</v>
      </c>
      <c r="I2092" s="11">
        <v>36000000</v>
      </c>
      <c r="J2092" s="11">
        <v>36000000</v>
      </c>
      <c r="K2092" s="11">
        <v>0</v>
      </c>
      <c r="L2092" s="18">
        <f t="shared" si="32"/>
        <v>100</v>
      </c>
      <c r="M2092" s="9"/>
      <c r="N2092" s="8"/>
      <c r="O2092" s="15"/>
      <c r="P2092" s="16"/>
    </row>
    <row r="2093" spans="2:16" customFormat="1" ht="76.5" customHeight="1" x14ac:dyDescent="0.25">
      <c r="B2093" s="8">
        <v>2141</v>
      </c>
      <c r="C2093" s="9" t="s">
        <v>329</v>
      </c>
      <c r="D2093" s="9" t="s">
        <v>2401</v>
      </c>
      <c r="E2093" s="10">
        <v>45471</v>
      </c>
      <c r="F2093" s="10">
        <v>45656</v>
      </c>
      <c r="G2093" s="10">
        <v>45656</v>
      </c>
      <c r="H2093" s="11">
        <v>38527600</v>
      </c>
      <c r="I2093" s="11">
        <v>38527600</v>
      </c>
      <c r="J2093" s="11">
        <v>38527600</v>
      </c>
      <c r="K2093" s="11">
        <v>0</v>
      </c>
      <c r="L2093" s="18">
        <f t="shared" si="32"/>
        <v>100.00000000000001</v>
      </c>
      <c r="M2093" s="9"/>
      <c r="N2093" s="8"/>
      <c r="O2093" s="15"/>
      <c r="P2093" s="16"/>
    </row>
    <row r="2094" spans="2:16" customFormat="1" ht="76.5" customHeight="1" x14ac:dyDescent="0.25">
      <c r="B2094" s="8">
        <v>2142</v>
      </c>
      <c r="C2094" s="9" t="s">
        <v>1696</v>
      </c>
      <c r="D2094" s="9" t="s">
        <v>2162</v>
      </c>
      <c r="E2094" s="10">
        <v>45471</v>
      </c>
      <c r="F2094" s="10">
        <v>45656</v>
      </c>
      <c r="G2094" s="10">
        <v>45656</v>
      </c>
      <c r="H2094" s="11">
        <v>16140600</v>
      </c>
      <c r="I2094" s="11">
        <v>16140600</v>
      </c>
      <c r="J2094" s="11">
        <v>16140600</v>
      </c>
      <c r="K2094" s="11">
        <v>0</v>
      </c>
      <c r="L2094" s="18">
        <f t="shared" si="32"/>
        <v>100</v>
      </c>
      <c r="M2094" s="9"/>
      <c r="N2094" s="8"/>
      <c r="O2094" s="15"/>
      <c r="P2094" s="16"/>
    </row>
    <row r="2095" spans="2:16" customFormat="1" ht="76.5" customHeight="1" x14ac:dyDescent="0.25">
      <c r="B2095" s="8">
        <v>2143</v>
      </c>
      <c r="C2095" s="9" t="s">
        <v>1301</v>
      </c>
      <c r="D2095" s="9" t="s">
        <v>2795</v>
      </c>
      <c r="E2095" s="10">
        <v>45471</v>
      </c>
      <c r="F2095" s="10">
        <v>45656</v>
      </c>
      <c r="G2095" s="10">
        <v>45510</v>
      </c>
      <c r="H2095" s="11">
        <v>31703200</v>
      </c>
      <c r="I2095" s="11">
        <v>6719700</v>
      </c>
      <c r="J2095" s="11">
        <v>6719700</v>
      </c>
      <c r="K2095" s="11">
        <v>0</v>
      </c>
      <c r="L2095" s="18">
        <f t="shared" si="32"/>
        <v>100</v>
      </c>
      <c r="M2095" s="9" t="s">
        <v>2993</v>
      </c>
      <c r="N2095" s="8">
        <v>-146</v>
      </c>
      <c r="O2095" s="15">
        <v>-24983500</v>
      </c>
      <c r="P2095" s="16"/>
    </row>
    <row r="2096" spans="2:16" customFormat="1" ht="76.5" customHeight="1" x14ac:dyDescent="0.25">
      <c r="B2096" s="8">
        <v>2144</v>
      </c>
      <c r="C2096" s="9" t="s">
        <v>1697</v>
      </c>
      <c r="D2096" s="9" t="s">
        <v>2677</v>
      </c>
      <c r="E2096" s="10">
        <v>45471</v>
      </c>
      <c r="F2096" s="10">
        <v>45656</v>
      </c>
      <c r="G2096" s="10">
        <v>45656</v>
      </c>
      <c r="H2096" s="11">
        <v>28333333</v>
      </c>
      <c r="I2096" s="11">
        <v>27666666</v>
      </c>
      <c r="J2096" s="11">
        <v>27666666</v>
      </c>
      <c r="K2096" s="11">
        <v>0</v>
      </c>
      <c r="L2096" s="18">
        <f t="shared" si="32"/>
        <v>100</v>
      </c>
      <c r="M2096" s="9" t="s">
        <v>2992</v>
      </c>
      <c r="N2096" s="8">
        <v>0</v>
      </c>
      <c r="O2096" s="15">
        <v>-666667</v>
      </c>
      <c r="P2096" s="16"/>
    </row>
    <row r="2097" spans="2:16" customFormat="1" ht="76.5" customHeight="1" x14ac:dyDescent="0.25">
      <c r="B2097" s="8">
        <v>2145</v>
      </c>
      <c r="C2097" s="9" t="s">
        <v>2087</v>
      </c>
      <c r="D2097" s="9" t="s">
        <v>2787</v>
      </c>
      <c r="E2097" s="10">
        <v>45471</v>
      </c>
      <c r="F2097" s="10">
        <v>45642</v>
      </c>
      <c r="G2097" s="10">
        <v>45481</v>
      </c>
      <c r="H2097" s="11">
        <v>28500000</v>
      </c>
      <c r="I2097" s="11">
        <v>0</v>
      </c>
      <c r="J2097" s="11">
        <v>0</v>
      </c>
      <c r="K2097" s="11">
        <v>0</v>
      </c>
      <c r="L2097" s="18">
        <v>0</v>
      </c>
      <c r="M2097" s="9" t="s">
        <v>2993</v>
      </c>
      <c r="N2097" s="8">
        <v>-161</v>
      </c>
      <c r="O2097" s="15">
        <v>-28500000</v>
      </c>
      <c r="P2097" s="16"/>
    </row>
    <row r="2098" spans="2:16" customFormat="1" ht="76.5" customHeight="1" x14ac:dyDescent="0.25">
      <c r="B2098" s="8">
        <v>2146</v>
      </c>
      <c r="C2098" s="9" t="s">
        <v>1698</v>
      </c>
      <c r="D2098" s="9" t="s">
        <v>2796</v>
      </c>
      <c r="E2098" s="10">
        <v>45471</v>
      </c>
      <c r="F2098" s="10">
        <v>45642</v>
      </c>
      <c r="G2098" s="10">
        <v>45642</v>
      </c>
      <c r="H2098" s="11">
        <v>22100000</v>
      </c>
      <c r="I2098" s="11">
        <v>21970000</v>
      </c>
      <c r="J2098" s="11">
        <v>19890000</v>
      </c>
      <c r="K2098" s="11">
        <v>2080000</v>
      </c>
      <c r="L2098" s="18">
        <f t="shared" si="32"/>
        <v>90.532544378698219</v>
      </c>
      <c r="M2098" s="9"/>
      <c r="N2098" s="8"/>
      <c r="O2098" s="15"/>
      <c r="P2098" s="16"/>
    </row>
    <row r="2099" spans="2:16" customFormat="1" ht="76.5" customHeight="1" x14ac:dyDescent="0.25">
      <c r="B2099" s="8">
        <v>2147</v>
      </c>
      <c r="C2099" s="9" t="s">
        <v>1699</v>
      </c>
      <c r="D2099" s="9" t="s">
        <v>2194</v>
      </c>
      <c r="E2099" s="10">
        <v>45471</v>
      </c>
      <c r="F2099" s="10">
        <v>45642</v>
      </c>
      <c r="G2099" s="10">
        <v>45642</v>
      </c>
      <c r="H2099" s="11">
        <v>31336667</v>
      </c>
      <c r="I2099" s="11">
        <v>31336667</v>
      </c>
      <c r="J2099" s="11">
        <v>31152334</v>
      </c>
      <c r="K2099" s="11">
        <v>184333</v>
      </c>
      <c r="L2099" s="18">
        <f t="shared" si="32"/>
        <v>99.411765775856125</v>
      </c>
      <c r="M2099" s="9"/>
      <c r="N2099" s="8"/>
      <c r="O2099" s="15"/>
      <c r="P2099" s="16"/>
    </row>
    <row r="2100" spans="2:16" customFormat="1" ht="76.5" customHeight="1" x14ac:dyDescent="0.25">
      <c r="B2100" s="8">
        <v>2148</v>
      </c>
      <c r="C2100" s="9" t="s">
        <v>1700</v>
      </c>
      <c r="D2100" s="9" t="s">
        <v>2797</v>
      </c>
      <c r="E2100" s="10">
        <v>45475</v>
      </c>
      <c r="F2100" s="10">
        <v>45642</v>
      </c>
      <c r="G2100" s="10">
        <v>45642</v>
      </c>
      <c r="H2100" s="11">
        <v>16600000</v>
      </c>
      <c r="I2100" s="11">
        <v>16600000</v>
      </c>
      <c r="J2100" s="11">
        <v>16600000</v>
      </c>
      <c r="K2100" s="11">
        <v>0</v>
      </c>
      <c r="L2100" s="18">
        <f t="shared" si="32"/>
        <v>100</v>
      </c>
      <c r="M2100" s="9"/>
      <c r="N2100" s="8"/>
      <c r="O2100" s="15"/>
      <c r="P2100" s="16"/>
    </row>
    <row r="2101" spans="2:16" customFormat="1" ht="76.5" customHeight="1" x14ac:dyDescent="0.25">
      <c r="B2101" s="8">
        <v>2149</v>
      </c>
      <c r="C2101" s="9" t="s">
        <v>1701</v>
      </c>
      <c r="D2101" s="9" t="s">
        <v>2384</v>
      </c>
      <c r="E2101" s="10">
        <v>45475</v>
      </c>
      <c r="F2101" s="10">
        <v>45642</v>
      </c>
      <c r="G2101" s="10">
        <v>45642</v>
      </c>
      <c r="H2101" s="11">
        <v>27666667</v>
      </c>
      <c r="I2101" s="11">
        <v>27666667</v>
      </c>
      <c r="J2101" s="11">
        <v>25000000</v>
      </c>
      <c r="K2101" s="11">
        <v>2666667</v>
      </c>
      <c r="L2101" s="18">
        <f t="shared" si="32"/>
        <v>90.361444694440422</v>
      </c>
      <c r="M2101" s="9"/>
      <c r="N2101" s="8"/>
      <c r="O2101" s="15"/>
      <c r="P2101" s="16"/>
    </row>
    <row r="2102" spans="2:16" customFormat="1" ht="76.5" customHeight="1" x14ac:dyDescent="0.25">
      <c r="B2102" s="8">
        <v>2150</v>
      </c>
      <c r="C2102" s="9" t="s">
        <v>1702</v>
      </c>
      <c r="D2102" s="9" t="s">
        <v>2208</v>
      </c>
      <c r="E2102" s="10">
        <v>45475</v>
      </c>
      <c r="F2102" s="10">
        <v>45642</v>
      </c>
      <c r="G2102" s="10">
        <v>45545</v>
      </c>
      <c r="H2102" s="11">
        <v>27666667</v>
      </c>
      <c r="I2102" s="11">
        <v>10000000</v>
      </c>
      <c r="J2102" s="11">
        <v>10000000</v>
      </c>
      <c r="K2102" s="11">
        <v>0</v>
      </c>
      <c r="L2102" s="18">
        <f t="shared" si="32"/>
        <v>100.00000000000001</v>
      </c>
      <c r="M2102" s="9" t="s">
        <v>2993</v>
      </c>
      <c r="N2102" s="8">
        <v>-97</v>
      </c>
      <c r="O2102" s="15">
        <v>-17666667</v>
      </c>
      <c r="P2102" s="16"/>
    </row>
    <row r="2103" spans="2:16" customFormat="1" ht="76.5" customHeight="1" x14ac:dyDescent="0.25">
      <c r="B2103" s="8">
        <v>2151</v>
      </c>
      <c r="C2103" s="9" t="s">
        <v>1703</v>
      </c>
      <c r="D2103" s="9" t="s">
        <v>2798</v>
      </c>
      <c r="E2103" s="10">
        <v>45475</v>
      </c>
      <c r="F2103" s="10">
        <v>45656</v>
      </c>
      <c r="G2103" s="10">
        <v>45656</v>
      </c>
      <c r="H2103" s="11">
        <v>30000000</v>
      </c>
      <c r="I2103" s="11">
        <v>30000000</v>
      </c>
      <c r="J2103" s="11">
        <v>30000000</v>
      </c>
      <c r="K2103" s="11">
        <v>0</v>
      </c>
      <c r="L2103" s="18">
        <f t="shared" si="32"/>
        <v>100</v>
      </c>
      <c r="M2103" s="9"/>
      <c r="N2103" s="8"/>
      <c r="O2103" s="15"/>
      <c r="P2103" s="16"/>
    </row>
    <row r="2104" spans="2:16" customFormat="1" ht="76.5" customHeight="1" x14ac:dyDescent="0.25">
      <c r="B2104" s="8">
        <v>2152</v>
      </c>
      <c r="C2104" s="9" t="s">
        <v>1704</v>
      </c>
      <c r="D2104" s="9" t="s">
        <v>2649</v>
      </c>
      <c r="E2104" s="10">
        <v>45475</v>
      </c>
      <c r="F2104" s="10">
        <v>45639</v>
      </c>
      <c r="G2104" s="10">
        <v>45639</v>
      </c>
      <c r="H2104" s="11">
        <v>32600000</v>
      </c>
      <c r="I2104" s="11">
        <v>32600000</v>
      </c>
      <c r="J2104" s="11">
        <v>32600000</v>
      </c>
      <c r="K2104" s="11">
        <v>0</v>
      </c>
      <c r="L2104" s="18">
        <f t="shared" si="32"/>
        <v>100</v>
      </c>
      <c r="M2104" s="9"/>
      <c r="N2104" s="8"/>
      <c r="O2104" s="15"/>
      <c r="P2104" s="16"/>
    </row>
    <row r="2105" spans="2:16" customFormat="1" ht="76.5" customHeight="1" x14ac:dyDescent="0.25">
      <c r="B2105" s="8">
        <v>2153</v>
      </c>
      <c r="C2105" s="9" t="s">
        <v>1705</v>
      </c>
      <c r="D2105" s="9" t="s">
        <v>2799</v>
      </c>
      <c r="E2105" s="10">
        <v>45476</v>
      </c>
      <c r="F2105" s="10">
        <v>45656</v>
      </c>
      <c r="G2105" s="10">
        <v>45656</v>
      </c>
      <c r="H2105" s="11">
        <v>23270000</v>
      </c>
      <c r="I2105" s="11">
        <v>23270000</v>
      </c>
      <c r="J2105" s="11">
        <v>23270000</v>
      </c>
      <c r="K2105" s="11">
        <v>0</v>
      </c>
      <c r="L2105" s="18">
        <f t="shared" si="32"/>
        <v>100</v>
      </c>
      <c r="M2105" s="9"/>
      <c r="N2105" s="8"/>
      <c r="O2105" s="15"/>
      <c r="P2105" s="16"/>
    </row>
    <row r="2106" spans="2:16" customFormat="1" ht="76.5" customHeight="1" x14ac:dyDescent="0.25">
      <c r="B2106" s="8">
        <v>2155</v>
      </c>
      <c r="C2106" s="9" t="s">
        <v>1706</v>
      </c>
      <c r="D2106" s="9" t="s">
        <v>799</v>
      </c>
      <c r="E2106" s="10">
        <v>45475</v>
      </c>
      <c r="F2106" s="10">
        <v>45596</v>
      </c>
      <c r="G2106" s="10">
        <v>45505</v>
      </c>
      <c r="H2106" s="11">
        <v>23365200</v>
      </c>
      <c r="I2106" s="11">
        <v>5841300</v>
      </c>
      <c r="J2106" s="11">
        <v>5646590</v>
      </c>
      <c r="K2106" s="11">
        <v>194710</v>
      </c>
      <c r="L2106" s="18">
        <f t="shared" si="32"/>
        <v>96.666666666666671</v>
      </c>
      <c r="M2106" s="9" t="s">
        <v>2993</v>
      </c>
      <c r="N2106" s="8">
        <v>-91</v>
      </c>
      <c r="O2106" s="15">
        <v>-17523900</v>
      </c>
      <c r="P2106" s="16"/>
    </row>
    <row r="2107" spans="2:16" customFormat="1" ht="76.5" customHeight="1" x14ac:dyDescent="0.25">
      <c r="B2107" s="8">
        <v>2156</v>
      </c>
      <c r="C2107" s="9" t="s">
        <v>945</v>
      </c>
      <c r="D2107" s="9" t="s">
        <v>2800</v>
      </c>
      <c r="E2107" s="10">
        <v>45475</v>
      </c>
      <c r="F2107" s="10">
        <v>45656</v>
      </c>
      <c r="G2107" s="10">
        <v>45656</v>
      </c>
      <c r="H2107" s="11">
        <v>23400000</v>
      </c>
      <c r="I2107" s="11">
        <v>23400000</v>
      </c>
      <c r="J2107" s="11">
        <v>23400000</v>
      </c>
      <c r="K2107" s="11">
        <v>0</v>
      </c>
      <c r="L2107" s="18">
        <f t="shared" si="32"/>
        <v>100.00000000000001</v>
      </c>
      <c r="M2107" s="9"/>
      <c r="N2107" s="8"/>
      <c r="O2107" s="15"/>
      <c r="P2107" s="16"/>
    </row>
    <row r="2108" spans="2:16" customFormat="1" ht="76.5" customHeight="1" x14ac:dyDescent="0.25">
      <c r="B2108" s="8">
        <v>2157</v>
      </c>
      <c r="C2108" s="9" t="s">
        <v>1707</v>
      </c>
      <c r="D2108" s="9" t="s">
        <v>2801</v>
      </c>
      <c r="E2108" s="10">
        <v>45475</v>
      </c>
      <c r="F2108" s="10">
        <v>45642</v>
      </c>
      <c r="G2108" s="10">
        <v>45642</v>
      </c>
      <c r="H2108" s="11">
        <v>21580000</v>
      </c>
      <c r="I2108" s="11">
        <v>21580000</v>
      </c>
      <c r="J2108" s="11">
        <v>19500000</v>
      </c>
      <c r="K2108" s="11">
        <v>2080000</v>
      </c>
      <c r="L2108" s="18">
        <f t="shared" si="32"/>
        <v>90.361445783132538</v>
      </c>
      <c r="M2108" s="9"/>
      <c r="N2108" s="8"/>
      <c r="O2108" s="15"/>
      <c r="P2108" s="16"/>
    </row>
    <row r="2109" spans="2:16" customFormat="1" ht="76.5" customHeight="1" x14ac:dyDescent="0.25">
      <c r="B2109" s="8">
        <v>2158</v>
      </c>
      <c r="C2109" s="9" t="s">
        <v>1708</v>
      </c>
      <c r="D2109" s="9" t="s">
        <v>2802</v>
      </c>
      <c r="E2109" s="10">
        <v>45476</v>
      </c>
      <c r="F2109" s="10">
        <v>45642</v>
      </c>
      <c r="G2109" s="10">
        <v>45642</v>
      </c>
      <c r="H2109" s="11">
        <v>21580000</v>
      </c>
      <c r="I2109" s="11">
        <v>21450000</v>
      </c>
      <c r="J2109" s="11">
        <v>19370000</v>
      </c>
      <c r="K2109" s="11">
        <v>2080000</v>
      </c>
      <c r="L2109" s="18">
        <f t="shared" si="32"/>
        <v>90.303030303030297</v>
      </c>
      <c r="M2109" s="9"/>
      <c r="N2109" s="8"/>
      <c r="O2109" s="15"/>
      <c r="P2109" s="16"/>
    </row>
    <row r="2110" spans="2:16" customFormat="1" ht="76.5" customHeight="1" x14ac:dyDescent="0.25">
      <c r="B2110" s="8">
        <v>2159</v>
      </c>
      <c r="C2110" s="9" t="s">
        <v>1709</v>
      </c>
      <c r="D2110" s="9" t="s">
        <v>2207</v>
      </c>
      <c r="E2110" s="10">
        <v>45476</v>
      </c>
      <c r="F2110" s="10">
        <v>45642</v>
      </c>
      <c r="G2110" s="10">
        <v>45656</v>
      </c>
      <c r="H2110" s="11">
        <v>21450000</v>
      </c>
      <c r="I2110" s="11">
        <v>23270000</v>
      </c>
      <c r="J2110" s="11">
        <v>19370000</v>
      </c>
      <c r="K2110" s="11">
        <v>3900000</v>
      </c>
      <c r="L2110" s="18">
        <f t="shared" si="32"/>
        <v>83.240223463687144</v>
      </c>
      <c r="M2110" s="9" t="s">
        <v>3030</v>
      </c>
      <c r="N2110" s="8">
        <v>14</v>
      </c>
      <c r="O2110" s="15">
        <v>1820000</v>
      </c>
      <c r="P2110" s="16"/>
    </row>
    <row r="2111" spans="2:16" customFormat="1" ht="76.5" customHeight="1" x14ac:dyDescent="0.25">
      <c r="B2111" s="8">
        <v>2160</v>
      </c>
      <c r="C2111" s="9" t="s">
        <v>1710</v>
      </c>
      <c r="D2111" s="9" t="s">
        <v>2750</v>
      </c>
      <c r="E2111" s="10">
        <v>45476</v>
      </c>
      <c r="F2111" s="10">
        <v>45642</v>
      </c>
      <c r="G2111" s="10">
        <v>45642</v>
      </c>
      <c r="H2111" s="11">
        <v>21580000</v>
      </c>
      <c r="I2111" s="11">
        <v>21450000</v>
      </c>
      <c r="J2111" s="11">
        <v>21450000</v>
      </c>
      <c r="K2111" s="11">
        <v>0</v>
      </c>
      <c r="L2111" s="18">
        <f t="shared" si="32"/>
        <v>100</v>
      </c>
      <c r="M2111" s="9"/>
      <c r="N2111" s="8"/>
      <c r="O2111" s="15"/>
      <c r="P2111" s="16"/>
    </row>
    <row r="2112" spans="2:16" customFormat="1" ht="76.5" customHeight="1" x14ac:dyDescent="0.25">
      <c r="B2112" s="8">
        <v>2161</v>
      </c>
      <c r="C2112" s="9" t="s">
        <v>1711</v>
      </c>
      <c r="D2112" s="9" t="s">
        <v>2483</v>
      </c>
      <c r="E2112" s="10">
        <v>45475</v>
      </c>
      <c r="F2112" s="10">
        <v>45642</v>
      </c>
      <c r="G2112" s="10">
        <v>45642</v>
      </c>
      <c r="H2112" s="11">
        <v>21580000</v>
      </c>
      <c r="I2112" s="11">
        <v>21580000</v>
      </c>
      <c r="J2112" s="11">
        <v>21580000</v>
      </c>
      <c r="K2112" s="11">
        <v>0</v>
      </c>
      <c r="L2112" s="18">
        <f t="shared" si="32"/>
        <v>100</v>
      </c>
      <c r="M2112" s="9"/>
      <c r="N2112" s="8"/>
      <c r="O2112" s="15"/>
      <c r="P2112" s="16"/>
    </row>
    <row r="2113" spans="2:16" customFormat="1" ht="76.5" customHeight="1" x14ac:dyDescent="0.25">
      <c r="B2113" s="8">
        <v>2162</v>
      </c>
      <c r="C2113" s="9" t="s">
        <v>12</v>
      </c>
      <c r="D2113" s="9" t="s">
        <v>2803</v>
      </c>
      <c r="E2113" s="10">
        <v>45475</v>
      </c>
      <c r="F2113" s="10">
        <v>45654</v>
      </c>
      <c r="G2113" s="10">
        <v>45657</v>
      </c>
      <c r="H2113" s="11">
        <v>62893333</v>
      </c>
      <c r="I2113" s="11">
        <v>63600000</v>
      </c>
      <c r="J2113" s="11">
        <v>63600000</v>
      </c>
      <c r="K2113" s="11">
        <v>0</v>
      </c>
      <c r="L2113" s="18">
        <f t="shared" si="32"/>
        <v>100</v>
      </c>
      <c r="M2113" s="9" t="s">
        <v>3030</v>
      </c>
      <c r="N2113" s="8">
        <v>3</v>
      </c>
      <c r="O2113" s="15">
        <v>706667</v>
      </c>
      <c r="P2113" s="16"/>
    </row>
    <row r="2114" spans="2:16" customFormat="1" ht="76.5" customHeight="1" x14ac:dyDescent="0.25">
      <c r="B2114" s="8">
        <v>2163</v>
      </c>
      <c r="C2114" s="9" t="s">
        <v>1712</v>
      </c>
      <c r="D2114" s="9" t="s">
        <v>2322</v>
      </c>
      <c r="E2114" s="10">
        <v>45476</v>
      </c>
      <c r="F2114" s="10">
        <v>45642</v>
      </c>
      <c r="G2114" s="10">
        <v>45642</v>
      </c>
      <c r="H2114" s="11">
        <v>21580000</v>
      </c>
      <c r="I2114" s="11">
        <v>21450000</v>
      </c>
      <c r="J2114" s="11">
        <v>21450000</v>
      </c>
      <c r="K2114" s="11">
        <v>0</v>
      </c>
      <c r="L2114" s="18">
        <f t="shared" si="32"/>
        <v>100</v>
      </c>
      <c r="M2114" s="9"/>
      <c r="N2114" s="8"/>
      <c r="O2114" s="15"/>
      <c r="P2114" s="16"/>
    </row>
    <row r="2115" spans="2:16" customFormat="1" ht="76.5" customHeight="1" x14ac:dyDescent="0.25">
      <c r="B2115" s="8">
        <v>2164</v>
      </c>
      <c r="C2115" s="9" t="s">
        <v>1713</v>
      </c>
      <c r="D2115" s="9" t="s">
        <v>2750</v>
      </c>
      <c r="E2115" s="10">
        <v>45476</v>
      </c>
      <c r="F2115" s="10">
        <v>45642</v>
      </c>
      <c r="G2115" s="10">
        <v>45642</v>
      </c>
      <c r="H2115" s="11">
        <v>21580000</v>
      </c>
      <c r="I2115" s="11">
        <v>21450000</v>
      </c>
      <c r="J2115" s="11">
        <v>19370000</v>
      </c>
      <c r="K2115" s="11">
        <v>2080000</v>
      </c>
      <c r="L2115" s="18">
        <f t="shared" si="32"/>
        <v>90.303030303030297</v>
      </c>
      <c r="M2115" s="9"/>
      <c r="N2115" s="8"/>
      <c r="O2115" s="15"/>
      <c r="P2115" s="16"/>
    </row>
    <row r="2116" spans="2:16" customFormat="1" ht="76.5" customHeight="1" x14ac:dyDescent="0.25">
      <c r="B2116" s="8">
        <v>2165</v>
      </c>
      <c r="C2116" s="9" t="s">
        <v>113</v>
      </c>
      <c r="D2116" s="9" t="s">
        <v>802</v>
      </c>
      <c r="E2116" s="10">
        <v>45478</v>
      </c>
      <c r="F2116" s="10">
        <v>45596</v>
      </c>
      <c r="G2116" s="10">
        <v>45596</v>
      </c>
      <c r="H2116" s="11">
        <v>25324000</v>
      </c>
      <c r="I2116" s="11">
        <v>25324000</v>
      </c>
      <c r="J2116" s="11">
        <v>25324000</v>
      </c>
      <c r="K2116" s="11">
        <v>0</v>
      </c>
      <c r="L2116" s="18">
        <f t="shared" si="32"/>
        <v>100.00000000000001</v>
      </c>
      <c r="M2116" s="9"/>
      <c r="N2116" s="8"/>
      <c r="O2116" s="15"/>
      <c r="P2116" s="16"/>
    </row>
    <row r="2117" spans="2:16" customFormat="1" ht="76.5" customHeight="1" x14ac:dyDescent="0.25">
      <c r="B2117" s="8">
        <v>2166</v>
      </c>
      <c r="C2117" s="9" t="s">
        <v>120</v>
      </c>
      <c r="D2117" s="9" t="s">
        <v>2193</v>
      </c>
      <c r="E2117" s="10">
        <v>45476</v>
      </c>
      <c r="F2117" s="10">
        <v>45646</v>
      </c>
      <c r="G2117" s="10">
        <v>45646</v>
      </c>
      <c r="H2117" s="11">
        <v>38533333</v>
      </c>
      <c r="I2117" s="11">
        <v>38306666</v>
      </c>
      <c r="J2117" s="11">
        <v>38306666</v>
      </c>
      <c r="K2117" s="11">
        <v>0</v>
      </c>
      <c r="L2117" s="18">
        <f t="shared" ref="L2117:L2180" si="33">100/I2117*J2117</f>
        <v>100</v>
      </c>
      <c r="M2117" s="9" t="s">
        <v>2992</v>
      </c>
      <c r="N2117" s="8">
        <v>0</v>
      </c>
      <c r="O2117" s="15">
        <v>-226667</v>
      </c>
      <c r="P2117" s="16"/>
    </row>
    <row r="2118" spans="2:16" customFormat="1" ht="76.5" customHeight="1" x14ac:dyDescent="0.25">
      <c r="B2118" s="8">
        <v>2167</v>
      </c>
      <c r="C2118" s="9" t="s">
        <v>522</v>
      </c>
      <c r="D2118" s="9" t="s">
        <v>841</v>
      </c>
      <c r="E2118" s="10">
        <v>45476</v>
      </c>
      <c r="F2118" s="10">
        <v>45642</v>
      </c>
      <c r="G2118" s="10">
        <v>45642</v>
      </c>
      <c r="H2118" s="11">
        <v>24750000</v>
      </c>
      <c r="I2118" s="11">
        <v>24750000</v>
      </c>
      <c r="J2118" s="11">
        <v>24750000</v>
      </c>
      <c r="K2118" s="11">
        <v>0</v>
      </c>
      <c r="L2118" s="18">
        <f t="shared" si="33"/>
        <v>100</v>
      </c>
      <c r="M2118" s="9"/>
      <c r="N2118" s="8"/>
      <c r="O2118" s="15"/>
      <c r="P2118" s="16"/>
    </row>
    <row r="2119" spans="2:16" customFormat="1" ht="76.5" customHeight="1" x14ac:dyDescent="0.25">
      <c r="B2119" s="8">
        <v>2168</v>
      </c>
      <c r="C2119" s="9" t="s">
        <v>1307</v>
      </c>
      <c r="D2119" s="9" t="s">
        <v>2804</v>
      </c>
      <c r="E2119" s="10">
        <v>45477</v>
      </c>
      <c r="F2119" s="10">
        <v>45656</v>
      </c>
      <c r="G2119" s="10">
        <v>45656</v>
      </c>
      <c r="H2119" s="11">
        <v>26700000</v>
      </c>
      <c r="I2119" s="11">
        <v>26700000</v>
      </c>
      <c r="J2119" s="11">
        <v>26700000</v>
      </c>
      <c r="K2119" s="11">
        <v>0</v>
      </c>
      <c r="L2119" s="18">
        <f t="shared" si="33"/>
        <v>100</v>
      </c>
      <c r="M2119" s="9"/>
      <c r="N2119" s="8"/>
      <c r="O2119" s="15"/>
      <c r="P2119" s="16"/>
    </row>
    <row r="2120" spans="2:16" customFormat="1" ht="76.5" customHeight="1" x14ac:dyDescent="0.25">
      <c r="B2120" s="8">
        <v>2169</v>
      </c>
      <c r="C2120" s="9" t="s">
        <v>1714</v>
      </c>
      <c r="D2120" s="9" t="s">
        <v>2361</v>
      </c>
      <c r="E2120" s="10">
        <v>45476</v>
      </c>
      <c r="F2120" s="10">
        <v>45642</v>
      </c>
      <c r="G2120" s="10">
        <v>45642</v>
      </c>
      <c r="H2120" s="11">
        <v>21450000</v>
      </c>
      <c r="I2120" s="11">
        <v>13910000</v>
      </c>
      <c r="J2120" s="11">
        <v>11570000</v>
      </c>
      <c r="K2120" s="11">
        <v>2340000</v>
      </c>
      <c r="L2120" s="18">
        <f t="shared" si="33"/>
        <v>83.177570093457945</v>
      </c>
      <c r="M2120" s="9"/>
      <c r="N2120" s="8"/>
      <c r="O2120" s="15"/>
      <c r="P2120" s="16"/>
    </row>
    <row r="2121" spans="2:16" customFormat="1" ht="76.5" customHeight="1" x14ac:dyDescent="0.25">
      <c r="B2121" s="8">
        <v>2170</v>
      </c>
      <c r="C2121" s="9" t="s">
        <v>1715</v>
      </c>
      <c r="D2121" s="9" t="s">
        <v>846</v>
      </c>
      <c r="E2121" s="10">
        <v>45476</v>
      </c>
      <c r="F2121" s="10">
        <v>45656</v>
      </c>
      <c r="G2121" s="10">
        <v>45656</v>
      </c>
      <c r="H2121" s="11">
        <v>37896000</v>
      </c>
      <c r="I2121" s="11">
        <v>37685467</v>
      </c>
      <c r="J2121" s="11">
        <v>37685467</v>
      </c>
      <c r="K2121" s="11">
        <v>0</v>
      </c>
      <c r="L2121" s="18">
        <f t="shared" si="33"/>
        <v>100</v>
      </c>
      <c r="M2121" s="9" t="s">
        <v>2992</v>
      </c>
      <c r="N2121" s="8">
        <v>0</v>
      </c>
      <c r="O2121" s="15">
        <v>-210533</v>
      </c>
      <c r="P2121" s="16"/>
    </row>
    <row r="2122" spans="2:16" customFormat="1" ht="76.5" customHeight="1" x14ac:dyDescent="0.25">
      <c r="B2122" s="8">
        <v>2171</v>
      </c>
      <c r="C2122" s="9" t="s">
        <v>1274</v>
      </c>
      <c r="D2122" s="9" t="s">
        <v>2162</v>
      </c>
      <c r="E2122" s="10">
        <v>45476</v>
      </c>
      <c r="F2122" s="10">
        <v>45656</v>
      </c>
      <c r="G2122" s="10">
        <v>45656</v>
      </c>
      <c r="H2122" s="11">
        <v>17900000</v>
      </c>
      <c r="I2122" s="11">
        <v>17900000</v>
      </c>
      <c r="J2122" s="11">
        <v>17900000</v>
      </c>
      <c r="K2122" s="11">
        <v>0</v>
      </c>
      <c r="L2122" s="18">
        <f t="shared" si="33"/>
        <v>100.00000000000001</v>
      </c>
      <c r="M2122" s="9"/>
      <c r="N2122" s="8"/>
      <c r="O2122" s="15"/>
      <c r="P2122" s="16"/>
    </row>
    <row r="2123" spans="2:16" customFormat="1" ht="76.5" customHeight="1" x14ac:dyDescent="0.25">
      <c r="B2123" s="8">
        <v>2172</v>
      </c>
      <c r="C2123" s="9" t="s">
        <v>1716</v>
      </c>
      <c r="D2123" s="9" t="s">
        <v>2353</v>
      </c>
      <c r="E2123" s="10">
        <v>45476</v>
      </c>
      <c r="F2123" s="10">
        <v>45642</v>
      </c>
      <c r="G2123" s="10">
        <v>45520</v>
      </c>
      <c r="H2123" s="11">
        <v>27666667</v>
      </c>
      <c r="I2123" s="11">
        <v>7500000</v>
      </c>
      <c r="J2123" s="11">
        <v>7500000</v>
      </c>
      <c r="K2123" s="11">
        <v>0</v>
      </c>
      <c r="L2123" s="18">
        <f t="shared" si="33"/>
        <v>100</v>
      </c>
      <c r="M2123" s="9" t="s">
        <v>2993</v>
      </c>
      <c r="N2123" s="8">
        <v>-122</v>
      </c>
      <c r="O2123" s="15">
        <v>-20166667</v>
      </c>
      <c r="P2123" s="16"/>
    </row>
    <row r="2124" spans="2:16" customFormat="1" ht="76.5" customHeight="1" x14ac:dyDescent="0.25">
      <c r="B2124" s="8">
        <v>2173</v>
      </c>
      <c r="C2124" s="9" t="s">
        <v>1717</v>
      </c>
      <c r="D2124" s="9" t="s">
        <v>2163</v>
      </c>
      <c r="E2124" s="10">
        <v>45477</v>
      </c>
      <c r="F2124" s="10">
        <v>45656</v>
      </c>
      <c r="G2124" s="10">
        <v>45504</v>
      </c>
      <c r="H2124" s="11">
        <v>56366667</v>
      </c>
      <c r="I2124" s="11">
        <v>8550000</v>
      </c>
      <c r="J2124" s="11">
        <v>8550000</v>
      </c>
      <c r="K2124" s="11">
        <v>0</v>
      </c>
      <c r="L2124" s="18">
        <f t="shared" si="33"/>
        <v>100</v>
      </c>
      <c r="M2124" s="9" t="s">
        <v>2993</v>
      </c>
      <c r="N2124" s="8">
        <v>-152</v>
      </c>
      <c r="O2124" s="15">
        <v>-47816667</v>
      </c>
      <c r="P2124" s="16"/>
    </row>
    <row r="2125" spans="2:16" customFormat="1" ht="76.5" customHeight="1" x14ac:dyDescent="0.25">
      <c r="B2125" s="8">
        <v>2174</v>
      </c>
      <c r="C2125" s="9" t="s">
        <v>764</v>
      </c>
      <c r="D2125" s="9" t="s">
        <v>2707</v>
      </c>
      <c r="E2125" s="10">
        <v>45477</v>
      </c>
      <c r="F2125" s="10">
        <v>45642</v>
      </c>
      <c r="G2125" s="10">
        <v>45642</v>
      </c>
      <c r="H2125" s="11">
        <v>27333333</v>
      </c>
      <c r="I2125" s="11">
        <v>27333333</v>
      </c>
      <c r="J2125" s="11">
        <v>27333333</v>
      </c>
      <c r="K2125" s="11">
        <v>0</v>
      </c>
      <c r="L2125" s="18">
        <f t="shared" si="33"/>
        <v>100</v>
      </c>
      <c r="M2125" s="9" t="s">
        <v>3004</v>
      </c>
      <c r="N2125" s="8">
        <v>0</v>
      </c>
      <c r="O2125" s="15">
        <v>0</v>
      </c>
      <c r="P2125" s="16"/>
    </row>
    <row r="2126" spans="2:16" customFormat="1" ht="76.5" customHeight="1" x14ac:dyDescent="0.25">
      <c r="B2126" s="8">
        <v>2175</v>
      </c>
      <c r="C2126" s="9" t="s">
        <v>1718</v>
      </c>
      <c r="D2126" s="9" t="s">
        <v>2389</v>
      </c>
      <c r="E2126" s="10">
        <v>45477</v>
      </c>
      <c r="F2126" s="10">
        <v>45642</v>
      </c>
      <c r="G2126" s="10">
        <v>45520</v>
      </c>
      <c r="H2126" s="11">
        <v>27333333</v>
      </c>
      <c r="I2126" s="11">
        <v>4666667</v>
      </c>
      <c r="J2126" s="11">
        <v>4666667</v>
      </c>
      <c r="K2126" s="11">
        <v>0</v>
      </c>
      <c r="L2126" s="18">
        <f t="shared" si="33"/>
        <v>100</v>
      </c>
      <c r="M2126" s="9" t="s">
        <v>2993</v>
      </c>
      <c r="N2126" s="8">
        <v>-122</v>
      </c>
      <c r="O2126" s="15">
        <v>-22666666</v>
      </c>
      <c r="P2126" s="16"/>
    </row>
    <row r="2127" spans="2:16" customFormat="1" ht="76.5" customHeight="1" x14ac:dyDescent="0.25">
      <c r="B2127" s="8">
        <v>2176</v>
      </c>
      <c r="C2127" s="9" t="s">
        <v>1719</v>
      </c>
      <c r="D2127" s="9" t="s">
        <v>2384</v>
      </c>
      <c r="E2127" s="10">
        <v>45477</v>
      </c>
      <c r="F2127" s="10">
        <v>45642</v>
      </c>
      <c r="G2127" s="10">
        <v>45656</v>
      </c>
      <c r="H2127" s="11">
        <v>27333333</v>
      </c>
      <c r="I2127" s="11">
        <v>29666667</v>
      </c>
      <c r="J2127" s="11">
        <v>24666667</v>
      </c>
      <c r="K2127" s="11">
        <v>5000000</v>
      </c>
      <c r="L2127" s="18">
        <f t="shared" si="33"/>
        <v>83.14606760510037</v>
      </c>
      <c r="M2127" s="9" t="s">
        <v>3030</v>
      </c>
      <c r="N2127" s="8">
        <v>14</v>
      </c>
      <c r="O2127" s="15">
        <v>2333334</v>
      </c>
      <c r="P2127" s="16"/>
    </row>
    <row r="2128" spans="2:16" customFormat="1" ht="76.5" customHeight="1" x14ac:dyDescent="0.25">
      <c r="B2128" s="8">
        <v>2177</v>
      </c>
      <c r="C2128" s="9" t="s">
        <v>1720</v>
      </c>
      <c r="D2128" s="9" t="s">
        <v>2162</v>
      </c>
      <c r="E2128" s="10">
        <v>45477</v>
      </c>
      <c r="F2128" s="10">
        <v>45656</v>
      </c>
      <c r="G2128" s="10">
        <v>45656</v>
      </c>
      <c r="H2128" s="11">
        <v>17800000</v>
      </c>
      <c r="I2128" s="11">
        <v>17800000</v>
      </c>
      <c r="J2128" s="11">
        <v>17800000</v>
      </c>
      <c r="K2128" s="11">
        <v>0</v>
      </c>
      <c r="L2128" s="18">
        <f t="shared" si="33"/>
        <v>100</v>
      </c>
      <c r="M2128" s="9"/>
      <c r="N2128" s="8"/>
      <c r="O2128" s="15"/>
      <c r="P2128" s="16"/>
    </row>
    <row r="2129" spans="2:16" customFormat="1" ht="76.5" customHeight="1" x14ac:dyDescent="0.25">
      <c r="B2129" s="8">
        <v>2178</v>
      </c>
      <c r="C2129" s="9" t="s">
        <v>670</v>
      </c>
      <c r="D2129" s="9" t="s">
        <v>2162</v>
      </c>
      <c r="E2129" s="10">
        <v>45477</v>
      </c>
      <c r="F2129" s="10">
        <v>45656</v>
      </c>
      <c r="G2129" s="10">
        <v>45527</v>
      </c>
      <c r="H2129" s="11">
        <v>17800000</v>
      </c>
      <c r="I2129" s="11">
        <v>5100000</v>
      </c>
      <c r="J2129" s="11">
        <v>5100000</v>
      </c>
      <c r="K2129" s="11">
        <v>0</v>
      </c>
      <c r="L2129" s="18">
        <f t="shared" si="33"/>
        <v>100</v>
      </c>
      <c r="M2129" s="9" t="s">
        <v>2993</v>
      </c>
      <c r="N2129" s="8">
        <v>-129</v>
      </c>
      <c r="O2129" s="15">
        <v>-12700000</v>
      </c>
      <c r="P2129" s="16"/>
    </row>
    <row r="2130" spans="2:16" customFormat="1" ht="76.5" customHeight="1" x14ac:dyDescent="0.25">
      <c r="B2130" s="8">
        <v>2179</v>
      </c>
      <c r="C2130" s="9" t="s">
        <v>1721</v>
      </c>
      <c r="D2130" s="9" t="s">
        <v>2358</v>
      </c>
      <c r="E2130" s="10">
        <v>45478</v>
      </c>
      <c r="F2130" s="10">
        <v>45646</v>
      </c>
      <c r="G2130" s="10">
        <v>45646</v>
      </c>
      <c r="H2130" s="11">
        <v>21710000</v>
      </c>
      <c r="I2130" s="11">
        <v>21710000</v>
      </c>
      <c r="J2130" s="11">
        <v>21710000</v>
      </c>
      <c r="K2130" s="11">
        <v>0</v>
      </c>
      <c r="L2130" s="18">
        <f t="shared" si="33"/>
        <v>100</v>
      </c>
      <c r="M2130" s="9"/>
      <c r="N2130" s="8"/>
      <c r="O2130" s="15"/>
      <c r="P2130" s="16"/>
    </row>
    <row r="2131" spans="2:16" customFormat="1" ht="76.5" customHeight="1" x14ac:dyDescent="0.25">
      <c r="B2131" s="8">
        <v>2180</v>
      </c>
      <c r="C2131" s="9" t="s">
        <v>1722</v>
      </c>
      <c r="D2131" s="9" t="s">
        <v>846</v>
      </c>
      <c r="E2131" s="10">
        <v>45478</v>
      </c>
      <c r="F2131" s="10">
        <v>45656</v>
      </c>
      <c r="G2131" s="10">
        <v>45614</v>
      </c>
      <c r="H2131" s="11">
        <v>30497100</v>
      </c>
      <c r="I2131" s="11">
        <v>23260500</v>
      </c>
      <c r="J2131" s="11">
        <v>23260500</v>
      </c>
      <c r="K2131" s="11">
        <v>0</v>
      </c>
      <c r="L2131" s="18">
        <f t="shared" si="33"/>
        <v>100</v>
      </c>
      <c r="M2131" s="9" t="s">
        <v>2993</v>
      </c>
      <c r="N2131" s="8">
        <v>-42</v>
      </c>
      <c r="O2131" s="15">
        <v>-7236600</v>
      </c>
      <c r="P2131" s="16"/>
    </row>
    <row r="2132" spans="2:16" customFormat="1" ht="76.5" customHeight="1" x14ac:dyDescent="0.25">
      <c r="B2132" s="8">
        <v>2181</v>
      </c>
      <c r="C2132" s="9" t="s">
        <v>1723</v>
      </c>
      <c r="D2132" s="9" t="s">
        <v>2805</v>
      </c>
      <c r="E2132" s="10">
        <v>45482</v>
      </c>
      <c r="F2132" s="10">
        <v>45656</v>
      </c>
      <c r="G2132" s="10">
        <v>45656</v>
      </c>
      <c r="H2132" s="11">
        <v>22428800</v>
      </c>
      <c r="I2132" s="11">
        <v>22428800</v>
      </c>
      <c r="J2132" s="11">
        <v>22428800</v>
      </c>
      <c r="K2132" s="11">
        <v>0</v>
      </c>
      <c r="L2132" s="18">
        <f t="shared" si="33"/>
        <v>100</v>
      </c>
      <c r="M2132" s="9"/>
      <c r="N2132" s="8"/>
      <c r="O2132" s="15"/>
      <c r="P2132" s="16"/>
    </row>
    <row r="2133" spans="2:16" customFormat="1" ht="76.5" customHeight="1" x14ac:dyDescent="0.25">
      <c r="B2133" s="8">
        <v>2182</v>
      </c>
      <c r="C2133" s="9" t="s">
        <v>122</v>
      </c>
      <c r="D2133" s="9" t="s">
        <v>846</v>
      </c>
      <c r="E2133" s="10">
        <v>45482</v>
      </c>
      <c r="F2133" s="10">
        <v>45656</v>
      </c>
      <c r="G2133" s="10">
        <v>45505</v>
      </c>
      <c r="H2133" s="11">
        <v>43030867</v>
      </c>
      <c r="I2133" s="11">
        <v>5969600</v>
      </c>
      <c r="J2133" s="11">
        <v>5969600</v>
      </c>
      <c r="K2133" s="11">
        <v>0</v>
      </c>
      <c r="L2133" s="18">
        <f t="shared" si="33"/>
        <v>100</v>
      </c>
      <c r="M2133" s="9" t="s">
        <v>2993</v>
      </c>
      <c r="N2133" s="8">
        <v>-151</v>
      </c>
      <c r="O2133" s="15">
        <v>-37061267</v>
      </c>
      <c r="P2133" s="16"/>
    </row>
    <row r="2134" spans="2:16" customFormat="1" ht="76.5" customHeight="1" x14ac:dyDescent="0.25">
      <c r="B2134" s="8">
        <v>2183</v>
      </c>
      <c r="C2134" s="9" t="s">
        <v>1724</v>
      </c>
      <c r="D2134" s="9" t="s">
        <v>2202</v>
      </c>
      <c r="E2134" s="10">
        <v>45482</v>
      </c>
      <c r="F2134" s="10">
        <v>45642</v>
      </c>
      <c r="G2134" s="10">
        <v>45642</v>
      </c>
      <c r="H2134" s="11">
        <v>29124666</v>
      </c>
      <c r="I2134" s="11">
        <v>29124666</v>
      </c>
      <c r="J2134" s="11">
        <v>29124666</v>
      </c>
      <c r="K2134" s="11">
        <v>0</v>
      </c>
      <c r="L2134" s="18">
        <f t="shared" si="33"/>
        <v>100</v>
      </c>
      <c r="M2134" s="9"/>
      <c r="N2134" s="8"/>
      <c r="O2134" s="15"/>
      <c r="P2134" s="16"/>
    </row>
    <row r="2135" spans="2:16" customFormat="1" ht="76.5" customHeight="1" x14ac:dyDescent="0.25">
      <c r="B2135" s="8">
        <v>2184</v>
      </c>
      <c r="C2135" s="9" t="s">
        <v>1725</v>
      </c>
      <c r="D2135" s="9" t="s">
        <v>2806</v>
      </c>
      <c r="E2135" s="10">
        <v>45482</v>
      </c>
      <c r="F2135" s="10">
        <v>45656</v>
      </c>
      <c r="G2135" s="10">
        <v>45656</v>
      </c>
      <c r="H2135" s="11">
        <v>66000000</v>
      </c>
      <c r="I2135" s="11">
        <v>66000000</v>
      </c>
      <c r="J2135" s="11">
        <v>66000000</v>
      </c>
      <c r="K2135" s="11">
        <v>0</v>
      </c>
      <c r="L2135" s="18">
        <f t="shared" si="33"/>
        <v>100</v>
      </c>
      <c r="M2135" s="9"/>
      <c r="N2135" s="8"/>
      <c r="O2135" s="15"/>
      <c r="P2135" s="16"/>
    </row>
    <row r="2136" spans="2:16" customFormat="1" ht="76.5" customHeight="1" x14ac:dyDescent="0.25">
      <c r="B2136" s="8">
        <v>2185</v>
      </c>
      <c r="C2136" s="9" t="s">
        <v>1726</v>
      </c>
      <c r="D2136" s="9" t="s">
        <v>2807</v>
      </c>
      <c r="E2136" s="10">
        <v>45483</v>
      </c>
      <c r="F2136" s="10">
        <v>45642</v>
      </c>
      <c r="G2136" s="10">
        <v>45642</v>
      </c>
      <c r="H2136" s="11">
        <v>42133334</v>
      </c>
      <c r="I2136" s="11">
        <v>42133334</v>
      </c>
      <c r="J2136" s="11">
        <v>42133334</v>
      </c>
      <c r="K2136" s="11">
        <v>0</v>
      </c>
      <c r="L2136" s="18">
        <f t="shared" si="33"/>
        <v>100</v>
      </c>
      <c r="M2136" s="9"/>
      <c r="N2136" s="8"/>
      <c r="O2136" s="15"/>
      <c r="P2136" s="16"/>
    </row>
    <row r="2137" spans="2:16" customFormat="1" ht="76.5" customHeight="1" x14ac:dyDescent="0.25">
      <c r="B2137" s="8">
        <v>2186</v>
      </c>
      <c r="C2137" s="9" t="s">
        <v>1727</v>
      </c>
      <c r="D2137" s="9" t="s">
        <v>2603</v>
      </c>
      <c r="E2137" s="10">
        <v>45484</v>
      </c>
      <c r="F2137" s="10">
        <v>45642</v>
      </c>
      <c r="G2137" s="10">
        <v>45504</v>
      </c>
      <c r="H2137" s="11">
        <v>22503333</v>
      </c>
      <c r="I2137" s="11">
        <v>3010000</v>
      </c>
      <c r="J2137" s="11">
        <v>3010000</v>
      </c>
      <c r="K2137" s="11">
        <v>0</v>
      </c>
      <c r="L2137" s="18">
        <f t="shared" si="33"/>
        <v>100</v>
      </c>
      <c r="M2137" s="9" t="s">
        <v>2993</v>
      </c>
      <c r="N2137" s="8">
        <v>-138</v>
      </c>
      <c r="O2137" s="15">
        <v>-19493333</v>
      </c>
      <c r="P2137" s="16"/>
    </row>
    <row r="2138" spans="2:16" customFormat="1" ht="76.5" customHeight="1" x14ac:dyDescent="0.25">
      <c r="B2138" s="8">
        <v>2187</v>
      </c>
      <c r="C2138" s="9" t="s">
        <v>1728</v>
      </c>
      <c r="D2138" s="9" t="s">
        <v>862</v>
      </c>
      <c r="E2138" s="10">
        <v>45485</v>
      </c>
      <c r="F2138" s="10">
        <v>45642</v>
      </c>
      <c r="G2138" s="10">
        <v>45656</v>
      </c>
      <c r="H2138" s="11">
        <v>45006667</v>
      </c>
      <c r="I2138" s="11">
        <v>48733333</v>
      </c>
      <c r="J2138" s="11">
        <v>48733333</v>
      </c>
      <c r="K2138" s="11">
        <v>0</v>
      </c>
      <c r="L2138" s="18">
        <f t="shared" si="33"/>
        <v>100</v>
      </c>
      <c r="M2138" s="9" t="s">
        <v>3043</v>
      </c>
      <c r="N2138" s="8">
        <v>14</v>
      </c>
      <c r="O2138" s="15">
        <v>3726666</v>
      </c>
      <c r="P2138" s="16"/>
    </row>
    <row r="2139" spans="2:16" customFormat="1" ht="76.5" customHeight="1" x14ac:dyDescent="0.25">
      <c r="B2139" s="8">
        <v>2188</v>
      </c>
      <c r="C2139" s="9" t="s">
        <v>1729</v>
      </c>
      <c r="D2139" s="9" t="s">
        <v>2808</v>
      </c>
      <c r="E2139" s="10">
        <v>45484</v>
      </c>
      <c r="F2139" s="10">
        <v>45656</v>
      </c>
      <c r="G2139" s="10">
        <v>45656</v>
      </c>
      <c r="H2139" s="11">
        <v>22295590</v>
      </c>
      <c r="I2139" s="11">
        <v>22165206</v>
      </c>
      <c r="J2139" s="11">
        <v>22165206</v>
      </c>
      <c r="K2139" s="11">
        <v>0</v>
      </c>
      <c r="L2139" s="18">
        <f t="shared" si="33"/>
        <v>100</v>
      </c>
      <c r="M2139" s="9" t="s">
        <v>2992</v>
      </c>
      <c r="N2139" s="8">
        <v>0</v>
      </c>
      <c r="O2139" s="15">
        <v>-130384</v>
      </c>
      <c r="P2139" s="16"/>
    </row>
    <row r="2140" spans="2:16" customFormat="1" ht="76.5" customHeight="1" x14ac:dyDescent="0.25">
      <c r="B2140" s="8">
        <v>2189</v>
      </c>
      <c r="C2140" s="9" t="s">
        <v>1730</v>
      </c>
      <c r="D2140" s="9" t="s">
        <v>2809</v>
      </c>
      <c r="E2140" s="10">
        <v>45484</v>
      </c>
      <c r="F2140" s="10">
        <v>46171</v>
      </c>
      <c r="G2140" s="10">
        <v>46171</v>
      </c>
      <c r="H2140" s="11">
        <v>1227967781</v>
      </c>
      <c r="I2140" s="11">
        <v>1227967781</v>
      </c>
      <c r="J2140" s="11">
        <v>1214665246</v>
      </c>
      <c r="K2140" s="11">
        <v>13302535</v>
      </c>
      <c r="L2140" s="18">
        <f t="shared" si="33"/>
        <v>98.916703255099492</v>
      </c>
      <c r="M2140" s="9" t="s">
        <v>3093</v>
      </c>
      <c r="N2140" s="8">
        <v>0</v>
      </c>
      <c r="O2140" s="15">
        <v>0</v>
      </c>
      <c r="P2140" s="16"/>
    </row>
    <row r="2141" spans="2:16" customFormat="1" ht="76.5" customHeight="1" x14ac:dyDescent="0.25">
      <c r="B2141" s="8">
        <v>2190</v>
      </c>
      <c r="C2141" s="9" t="s">
        <v>1731</v>
      </c>
      <c r="D2141" s="9" t="s">
        <v>2603</v>
      </c>
      <c r="E2141" s="10">
        <v>45485</v>
      </c>
      <c r="F2141" s="10">
        <v>45642</v>
      </c>
      <c r="G2141" s="10">
        <v>45642</v>
      </c>
      <c r="H2141" s="11">
        <v>22360000</v>
      </c>
      <c r="I2141" s="11">
        <v>7740000</v>
      </c>
      <c r="J2141" s="11">
        <v>7740000</v>
      </c>
      <c r="K2141" s="11">
        <v>0</v>
      </c>
      <c r="L2141" s="18">
        <f t="shared" si="33"/>
        <v>100</v>
      </c>
      <c r="M2141" s="9" t="s">
        <v>2993</v>
      </c>
      <c r="N2141" s="8">
        <v>-103</v>
      </c>
      <c r="O2141" s="15">
        <v>-14620000</v>
      </c>
      <c r="P2141" s="16"/>
    </row>
    <row r="2142" spans="2:16" customFormat="1" ht="76.5" customHeight="1" x14ac:dyDescent="0.25">
      <c r="B2142" s="8">
        <v>2191</v>
      </c>
      <c r="C2142" s="9" t="s">
        <v>1732</v>
      </c>
      <c r="D2142" s="9" t="s">
        <v>2603</v>
      </c>
      <c r="E2142" s="10">
        <v>45485</v>
      </c>
      <c r="F2142" s="10">
        <v>45642</v>
      </c>
      <c r="G2142" s="10">
        <v>45642</v>
      </c>
      <c r="H2142" s="11">
        <v>34320000</v>
      </c>
      <c r="I2142" s="11">
        <v>34320000</v>
      </c>
      <c r="J2142" s="11">
        <v>30800000</v>
      </c>
      <c r="K2142" s="11">
        <v>3520000</v>
      </c>
      <c r="L2142" s="18">
        <f t="shared" si="33"/>
        <v>89.743589743589737</v>
      </c>
      <c r="M2142" s="9"/>
      <c r="N2142" s="8"/>
      <c r="O2142" s="15"/>
      <c r="P2142" s="16"/>
    </row>
    <row r="2143" spans="2:16" customFormat="1" ht="76.5" customHeight="1" x14ac:dyDescent="0.25">
      <c r="B2143" s="8">
        <v>2192</v>
      </c>
      <c r="C2143" s="9" t="s">
        <v>1733</v>
      </c>
      <c r="D2143" s="9" t="s">
        <v>835</v>
      </c>
      <c r="E2143" s="10">
        <v>45485</v>
      </c>
      <c r="F2143" s="10">
        <v>45642</v>
      </c>
      <c r="G2143" s="10">
        <v>45642</v>
      </c>
      <c r="H2143" s="11">
        <v>20339836</v>
      </c>
      <c r="I2143" s="11">
        <v>20339836</v>
      </c>
      <c r="J2143" s="11">
        <v>18253699</v>
      </c>
      <c r="K2143" s="11">
        <v>2086137</v>
      </c>
      <c r="L2143" s="18">
        <f t="shared" si="33"/>
        <v>89.743589869652837</v>
      </c>
      <c r="M2143" s="9"/>
      <c r="N2143" s="8"/>
      <c r="O2143" s="15"/>
      <c r="P2143" s="16"/>
    </row>
    <row r="2144" spans="2:16" customFormat="1" ht="76.5" customHeight="1" x14ac:dyDescent="0.25">
      <c r="B2144" s="8">
        <v>2193</v>
      </c>
      <c r="C2144" s="9" t="s">
        <v>1734</v>
      </c>
      <c r="D2144" s="9" t="s">
        <v>860</v>
      </c>
      <c r="E2144" s="10">
        <v>45489</v>
      </c>
      <c r="F2144" s="10">
        <v>45642</v>
      </c>
      <c r="G2144" s="10">
        <v>45642</v>
      </c>
      <c r="H2144" s="11">
        <v>52020000</v>
      </c>
      <c r="I2144" s="11">
        <v>51680000</v>
      </c>
      <c r="J2144" s="11">
        <v>51680000</v>
      </c>
      <c r="K2144" s="11">
        <v>0</v>
      </c>
      <c r="L2144" s="18">
        <f t="shared" si="33"/>
        <v>100</v>
      </c>
      <c r="M2144" s="9" t="s">
        <v>2992</v>
      </c>
      <c r="N2144" s="8">
        <v>0</v>
      </c>
      <c r="O2144" s="15">
        <v>-340000</v>
      </c>
      <c r="P2144" s="16"/>
    </row>
    <row r="2145" spans="2:16" customFormat="1" ht="76.5" customHeight="1" x14ac:dyDescent="0.25">
      <c r="B2145" s="8">
        <v>2194</v>
      </c>
      <c r="C2145" s="9" t="s">
        <v>1735</v>
      </c>
      <c r="D2145" s="9" t="s">
        <v>2356</v>
      </c>
      <c r="E2145" s="10">
        <v>45484</v>
      </c>
      <c r="F2145" s="10">
        <v>45642</v>
      </c>
      <c r="G2145" s="10">
        <v>45642</v>
      </c>
      <c r="H2145" s="11">
        <v>20410000</v>
      </c>
      <c r="I2145" s="11">
        <v>20410000</v>
      </c>
      <c r="J2145" s="11">
        <v>20410000</v>
      </c>
      <c r="K2145" s="11">
        <v>0</v>
      </c>
      <c r="L2145" s="18">
        <f t="shared" si="33"/>
        <v>100</v>
      </c>
      <c r="M2145" s="9"/>
      <c r="N2145" s="8"/>
      <c r="O2145" s="15"/>
      <c r="P2145" s="16"/>
    </row>
    <row r="2146" spans="2:16" customFormat="1" ht="76.5" customHeight="1" x14ac:dyDescent="0.25">
      <c r="B2146" s="8">
        <v>2195</v>
      </c>
      <c r="C2146" s="9" t="s">
        <v>223</v>
      </c>
      <c r="D2146" s="9" t="s">
        <v>846</v>
      </c>
      <c r="E2146" s="10">
        <v>45485</v>
      </c>
      <c r="F2146" s="10">
        <v>45656</v>
      </c>
      <c r="G2146" s="10">
        <v>45656</v>
      </c>
      <c r="H2146" s="11">
        <v>23414667</v>
      </c>
      <c r="I2146" s="11">
        <v>23414667</v>
      </c>
      <c r="J2146" s="11">
        <v>23414667</v>
      </c>
      <c r="K2146" s="11">
        <v>0</v>
      </c>
      <c r="L2146" s="18">
        <f t="shared" si="33"/>
        <v>99.999999999999986</v>
      </c>
      <c r="M2146" s="9"/>
      <c r="N2146" s="8"/>
      <c r="O2146" s="15"/>
      <c r="P2146" s="16"/>
    </row>
    <row r="2147" spans="2:16" customFormat="1" ht="76.5" customHeight="1" x14ac:dyDescent="0.25">
      <c r="B2147" s="8">
        <v>2196</v>
      </c>
      <c r="C2147" s="9" t="s">
        <v>1351</v>
      </c>
      <c r="D2147" s="9" t="s">
        <v>2125</v>
      </c>
      <c r="E2147" s="10">
        <v>45489</v>
      </c>
      <c r="F2147" s="10">
        <v>45657</v>
      </c>
      <c r="G2147" s="10">
        <v>45657</v>
      </c>
      <c r="H2147" s="11">
        <v>14641200</v>
      </c>
      <c r="I2147" s="11">
        <v>14641200</v>
      </c>
      <c r="J2147" s="11">
        <v>14641200</v>
      </c>
      <c r="K2147" s="11">
        <v>0</v>
      </c>
      <c r="L2147" s="18">
        <f t="shared" si="33"/>
        <v>100</v>
      </c>
      <c r="M2147" s="9"/>
      <c r="N2147" s="8"/>
      <c r="O2147" s="15"/>
      <c r="P2147" s="16"/>
    </row>
    <row r="2148" spans="2:16" customFormat="1" ht="76.5" customHeight="1" x14ac:dyDescent="0.25">
      <c r="B2148" s="8">
        <v>2197</v>
      </c>
      <c r="C2148" s="9" t="s">
        <v>1736</v>
      </c>
      <c r="D2148" s="9" t="s">
        <v>2743</v>
      </c>
      <c r="E2148" s="10">
        <v>45485</v>
      </c>
      <c r="F2148" s="10">
        <v>45642</v>
      </c>
      <c r="G2148" s="10">
        <v>45642</v>
      </c>
      <c r="H2148" s="11">
        <v>20280000</v>
      </c>
      <c r="I2148" s="11">
        <v>20280000</v>
      </c>
      <c r="J2148" s="11">
        <v>20280000</v>
      </c>
      <c r="K2148" s="11">
        <v>0</v>
      </c>
      <c r="L2148" s="18">
        <f t="shared" si="33"/>
        <v>100</v>
      </c>
      <c r="M2148" s="9"/>
      <c r="N2148" s="8"/>
      <c r="O2148" s="15"/>
      <c r="P2148" s="16"/>
    </row>
    <row r="2149" spans="2:16" customFormat="1" ht="76.5" customHeight="1" x14ac:dyDescent="0.25">
      <c r="B2149" s="8">
        <v>2198</v>
      </c>
      <c r="C2149" s="9" t="s">
        <v>1737</v>
      </c>
      <c r="D2149" s="9" t="s">
        <v>2810</v>
      </c>
      <c r="E2149" s="10">
        <v>45485</v>
      </c>
      <c r="F2149" s="10">
        <v>45639</v>
      </c>
      <c r="G2149" s="10">
        <v>45656</v>
      </c>
      <c r="H2149" s="11">
        <v>26392500</v>
      </c>
      <c r="I2149" s="11">
        <v>29325000</v>
      </c>
      <c r="J2149" s="11">
        <v>29325000</v>
      </c>
      <c r="K2149" s="11">
        <v>0</v>
      </c>
      <c r="L2149" s="18">
        <f t="shared" si="33"/>
        <v>100</v>
      </c>
      <c r="M2149" s="9" t="s">
        <v>3030</v>
      </c>
      <c r="N2149" s="8">
        <v>17</v>
      </c>
      <c r="O2149" s="15">
        <v>2932500</v>
      </c>
      <c r="P2149" s="16"/>
    </row>
    <row r="2150" spans="2:16" customFormat="1" ht="76.5" customHeight="1" x14ac:dyDescent="0.25">
      <c r="B2150" s="8">
        <v>2199</v>
      </c>
      <c r="C2150" s="9" t="s">
        <v>1738</v>
      </c>
      <c r="D2150" s="9" t="s">
        <v>2463</v>
      </c>
      <c r="E2150" s="10">
        <v>45485</v>
      </c>
      <c r="F2150" s="10">
        <v>45656</v>
      </c>
      <c r="G2150" s="10">
        <v>45656</v>
      </c>
      <c r="H2150" s="11">
        <v>25500000</v>
      </c>
      <c r="I2150" s="11">
        <v>25500000</v>
      </c>
      <c r="J2150" s="11">
        <v>25500000</v>
      </c>
      <c r="K2150" s="11">
        <v>0</v>
      </c>
      <c r="L2150" s="18">
        <f t="shared" si="33"/>
        <v>100</v>
      </c>
      <c r="M2150" s="9"/>
      <c r="N2150" s="8"/>
      <c r="O2150" s="15"/>
      <c r="P2150" s="16"/>
    </row>
    <row r="2151" spans="2:16" customFormat="1" ht="76.5" customHeight="1" x14ac:dyDescent="0.25">
      <c r="B2151" s="8">
        <v>2201</v>
      </c>
      <c r="C2151" s="9" t="s">
        <v>698</v>
      </c>
      <c r="D2151" s="9" t="s">
        <v>2155</v>
      </c>
      <c r="E2151" s="10">
        <v>45489</v>
      </c>
      <c r="F2151" s="10">
        <v>45656</v>
      </c>
      <c r="G2151" s="10">
        <v>45656</v>
      </c>
      <c r="H2151" s="11">
        <v>38733333</v>
      </c>
      <c r="I2151" s="11">
        <v>38733333</v>
      </c>
      <c r="J2151" s="11">
        <v>38733333</v>
      </c>
      <c r="K2151" s="11">
        <v>0</v>
      </c>
      <c r="L2151" s="18">
        <f t="shared" si="33"/>
        <v>100</v>
      </c>
      <c r="M2151" s="9" t="s">
        <v>2998</v>
      </c>
      <c r="N2151" s="8">
        <v>0</v>
      </c>
      <c r="O2151" s="15">
        <v>0</v>
      </c>
      <c r="P2151" s="16"/>
    </row>
    <row r="2152" spans="2:16" customFormat="1" ht="76.5" customHeight="1" x14ac:dyDescent="0.25">
      <c r="B2152" s="8">
        <v>2202</v>
      </c>
      <c r="C2152" s="9" t="s">
        <v>1739</v>
      </c>
      <c r="D2152" s="9" t="s">
        <v>2344</v>
      </c>
      <c r="E2152" s="10">
        <v>45489</v>
      </c>
      <c r="F2152" s="10">
        <v>45642</v>
      </c>
      <c r="G2152" s="10">
        <v>45656</v>
      </c>
      <c r="H2152" s="11">
        <v>25333334</v>
      </c>
      <c r="I2152" s="11">
        <v>27666667</v>
      </c>
      <c r="J2152" s="11">
        <v>22666667</v>
      </c>
      <c r="K2152" s="11">
        <v>5000000</v>
      </c>
      <c r="L2152" s="18">
        <f t="shared" si="33"/>
        <v>81.927711061111921</v>
      </c>
      <c r="M2152" s="9" t="s">
        <v>3030</v>
      </c>
      <c r="N2152" s="8">
        <v>14</v>
      </c>
      <c r="O2152" s="15">
        <v>2333333</v>
      </c>
      <c r="P2152" s="16"/>
    </row>
    <row r="2153" spans="2:16" customFormat="1" ht="76.5" customHeight="1" x14ac:dyDescent="0.25">
      <c r="B2153" s="8">
        <v>2203</v>
      </c>
      <c r="C2153" s="9" t="s">
        <v>1740</v>
      </c>
      <c r="D2153" s="9" t="s">
        <v>2811</v>
      </c>
      <c r="E2153" s="10">
        <v>45489</v>
      </c>
      <c r="F2153" s="10">
        <v>45656</v>
      </c>
      <c r="G2153" s="10">
        <v>45637</v>
      </c>
      <c r="H2153" s="11">
        <v>49800000</v>
      </c>
      <c r="I2153" s="11">
        <v>44100000</v>
      </c>
      <c r="J2153" s="11">
        <v>40800000</v>
      </c>
      <c r="K2153" s="11">
        <v>3300000</v>
      </c>
      <c r="L2153" s="18">
        <f t="shared" si="33"/>
        <v>92.517006802721085</v>
      </c>
      <c r="M2153" s="9" t="s">
        <v>3094</v>
      </c>
      <c r="N2153" s="8">
        <v>-19</v>
      </c>
      <c r="O2153" s="15">
        <v>-5700000</v>
      </c>
      <c r="P2153" s="16"/>
    </row>
    <row r="2154" spans="2:16" customFormat="1" ht="76.5" customHeight="1" x14ac:dyDescent="0.25">
      <c r="B2154" s="8">
        <v>2204</v>
      </c>
      <c r="C2154" s="9" t="s">
        <v>1308</v>
      </c>
      <c r="D2154" s="9" t="s">
        <v>2812</v>
      </c>
      <c r="E2154" s="10">
        <v>45489</v>
      </c>
      <c r="F2154" s="10">
        <v>45642</v>
      </c>
      <c r="G2154" s="10">
        <v>45656</v>
      </c>
      <c r="H2154" s="11">
        <v>35466667</v>
      </c>
      <c r="I2154" s="11">
        <v>38733333</v>
      </c>
      <c r="J2154" s="11">
        <v>31733333</v>
      </c>
      <c r="K2154" s="11">
        <v>7000000</v>
      </c>
      <c r="L2154" s="18">
        <f t="shared" si="33"/>
        <v>81.927710687846044</v>
      </c>
      <c r="M2154" s="9" t="s">
        <v>3030</v>
      </c>
      <c r="N2154" s="8">
        <v>14</v>
      </c>
      <c r="O2154" s="15">
        <v>3266666</v>
      </c>
      <c r="P2154" s="16"/>
    </row>
    <row r="2155" spans="2:16" customFormat="1" ht="76.5" customHeight="1" x14ac:dyDescent="0.25">
      <c r="B2155" s="8">
        <v>2205</v>
      </c>
      <c r="C2155" s="9" t="s">
        <v>82</v>
      </c>
      <c r="D2155" s="9" t="s">
        <v>2500</v>
      </c>
      <c r="E2155" s="10">
        <v>45489</v>
      </c>
      <c r="F2155" s="10">
        <v>45656</v>
      </c>
      <c r="G2155" s="10">
        <v>45656</v>
      </c>
      <c r="H2155" s="11">
        <v>34948533</v>
      </c>
      <c r="I2155" s="11">
        <v>34948533</v>
      </c>
      <c r="J2155" s="11">
        <v>34948533</v>
      </c>
      <c r="K2155" s="11">
        <v>0</v>
      </c>
      <c r="L2155" s="18">
        <f t="shared" si="33"/>
        <v>100</v>
      </c>
      <c r="M2155" s="9"/>
      <c r="N2155" s="8"/>
      <c r="O2155" s="15"/>
      <c r="P2155" s="16"/>
    </row>
    <row r="2156" spans="2:16" customFormat="1" ht="76.5" customHeight="1" x14ac:dyDescent="0.25">
      <c r="B2156" s="8">
        <v>2206</v>
      </c>
      <c r="C2156" s="9" t="s">
        <v>1741</v>
      </c>
      <c r="D2156" s="9" t="s">
        <v>2769</v>
      </c>
      <c r="E2156" s="10">
        <v>45491</v>
      </c>
      <c r="F2156" s="10">
        <v>45656</v>
      </c>
      <c r="G2156" s="10">
        <v>45656</v>
      </c>
      <c r="H2156" s="11">
        <v>44000000</v>
      </c>
      <c r="I2156" s="11">
        <v>43733333</v>
      </c>
      <c r="J2156" s="11">
        <v>43733333</v>
      </c>
      <c r="K2156" s="11">
        <v>0</v>
      </c>
      <c r="L2156" s="18">
        <f t="shared" si="33"/>
        <v>100</v>
      </c>
      <c r="M2156" s="9" t="s">
        <v>2992</v>
      </c>
      <c r="N2156" s="8">
        <v>0</v>
      </c>
      <c r="O2156" s="15">
        <v>-266667</v>
      </c>
      <c r="P2156" s="16"/>
    </row>
    <row r="2157" spans="2:16" customFormat="1" ht="76.5" customHeight="1" x14ac:dyDescent="0.25">
      <c r="B2157" s="8">
        <v>2207</v>
      </c>
      <c r="C2157" s="9" t="s">
        <v>1742</v>
      </c>
      <c r="D2157" s="9" t="s">
        <v>831</v>
      </c>
      <c r="E2157" s="10">
        <v>45490</v>
      </c>
      <c r="F2157" s="10">
        <v>45656</v>
      </c>
      <c r="G2157" s="10">
        <v>45656</v>
      </c>
      <c r="H2157" s="11">
        <v>45926667</v>
      </c>
      <c r="I2157" s="11">
        <v>45650000</v>
      </c>
      <c r="J2157" s="11">
        <v>37350000</v>
      </c>
      <c r="K2157" s="11">
        <v>8300000</v>
      </c>
      <c r="L2157" s="18">
        <f t="shared" si="33"/>
        <v>81.818181818181813</v>
      </c>
      <c r="M2157" s="9" t="s">
        <v>2992</v>
      </c>
      <c r="N2157" s="8">
        <v>0</v>
      </c>
      <c r="O2157" s="15">
        <v>-276667</v>
      </c>
      <c r="P2157" s="16"/>
    </row>
    <row r="2158" spans="2:16" customFormat="1" ht="76.5" customHeight="1" x14ac:dyDescent="0.25">
      <c r="B2158" s="8">
        <v>2208</v>
      </c>
      <c r="C2158" s="9" t="s">
        <v>1743</v>
      </c>
      <c r="D2158" s="9" t="s">
        <v>420</v>
      </c>
      <c r="E2158" s="10">
        <v>45489</v>
      </c>
      <c r="F2158" s="10">
        <v>45656</v>
      </c>
      <c r="G2158" s="10">
        <v>45656</v>
      </c>
      <c r="H2158" s="11">
        <v>16600000</v>
      </c>
      <c r="I2158" s="11">
        <v>16600000</v>
      </c>
      <c r="J2158" s="11">
        <v>16600000</v>
      </c>
      <c r="K2158" s="11">
        <v>0</v>
      </c>
      <c r="L2158" s="18">
        <f t="shared" si="33"/>
        <v>100</v>
      </c>
      <c r="M2158" s="9"/>
      <c r="N2158" s="8"/>
      <c r="O2158" s="15"/>
      <c r="P2158" s="16"/>
    </row>
    <row r="2159" spans="2:16" customFormat="1" ht="76.5" customHeight="1" x14ac:dyDescent="0.25">
      <c r="B2159" s="8">
        <v>2209</v>
      </c>
      <c r="C2159" s="9" t="s">
        <v>1744</v>
      </c>
      <c r="D2159" s="9" t="s">
        <v>2604</v>
      </c>
      <c r="E2159" s="10">
        <v>45491</v>
      </c>
      <c r="F2159" s="10">
        <v>45642</v>
      </c>
      <c r="G2159" s="10">
        <v>45642</v>
      </c>
      <c r="H2159" s="11">
        <v>21643333</v>
      </c>
      <c r="I2159" s="11">
        <v>21500000</v>
      </c>
      <c r="J2159" s="11">
        <v>21500000</v>
      </c>
      <c r="K2159" s="11">
        <v>0</v>
      </c>
      <c r="L2159" s="18">
        <f t="shared" si="33"/>
        <v>100</v>
      </c>
      <c r="M2159" s="9" t="s">
        <v>2992</v>
      </c>
      <c r="N2159" s="8">
        <v>0</v>
      </c>
      <c r="O2159" s="15">
        <v>-143333</v>
      </c>
      <c r="P2159" s="16"/>
    </row>
    <row r="2160" spans="2:16" customFormat="1" ht="76.5" customHeight="1" x14ac:dyDescent="0.25">
      <c r="B2160" s="8">
        <v>2210</v>
      </c>
      <c r="C2160" s="9" t="s">
        <v>1008</v>
      </c>
      <c r="D2160" s="9" t="s">
        <v>429</v>
      </c>
      <c r="E2160" s="10">
        <v>45490</v>
      </c>
      <c r="F2160" s="10">
        <v>45639</v>
      </c>
      <c r="G2160" s="10">
        <v>45639</v>
      </c>
      <c r="H2160" s="11">
        <v>33936400</v>
      </c>
      <c r="I2160" s="11">
        <v>33936400</v>
      </c>
      <c r="J2160" s="11">
        <v>33936400</v>
      </c>
      <c r="K2160" s="11">
        <v>0</v>
      </c>
      <c r="L2160" s="18">
        <f t="shared" si="33"/>
        <v>100</v>
      </c>
      <c r="M2160" s="9"/>
      <c r="N2160" s="8"/>
      <c r="O2160" s="15"/>
      <c r="P2160" s="16"/>
    </row>
    <row r="2161" spans="2:16" customFormat="1" ht="76.5" customHeight="1" x14ac:dyDescent="0.25">
      <c r="B2161" s="8">
        <v>2211</v>
      </c>
      <c r="C2161" s="9" t="s">
        <v>150</v>
      </c>
      <c r="D2161" s="9" t="s">
        <v>429</v>
      </c>
      <c r="E2161" s="10">
        <v>45490</v>
      </c>
      <c r="F2161" s="10">
        <v>45639</v>
      </c>
      <c r="G2161" s="10">
        <v>45639</v>
      </c>
      <c r="H2161" s="11">
        <v>33936400</v>
      </c>
      <c r="I2161" s="11">
        <v>33936400</v>
      </c>
      <c r="J2161" s="11">
        <v>33936400</v>
      </c>
      <c r="K2161" s="11">
        <v>0</v>
      </c>
      <c r="L2161" s="18">
        <f t="shared" si="33"/>
        <v>100</v>
      </c>
      <c r="M2161" s="9"/>
      <c r="N2161" s="8"/>
      <c r="O2161" s="15"/>
      <c r="P2161" s="16"/>
    </row>
    <row r="2162" spans="2:16" customFormat="1" ht="76.5" customHeight="1" x14ac:dyDescent="0.25">
      <c r="B2162" s="8">
        <v>2212</v>
      </c>
      <c r="C2162" s="9" t="s">
        <v>1745</v>
      </c>
      <c r="D2162" s="9" t="s">
        <v>2615</v>
      </c>
      <c r="E2162" s="10">
        <v>45490</v>
      </c>
      <c r="F2162" s="10">
        <v>45642</v>
      </c>
      <c r="G2162" s="10">
        <v>45642</v>
      </c>
      <c r="H2162" s="11">
        <v>25166667</v>
      </c>
      <c r="I2162" s="11">
        <v>25166667</v>
      </c>
      <c r="J2162" s="11">
        <v>25166667</v>
      </c>
      <c r="K2162" s="11">
        <v>0</v>
      </c>
      <c r="L2162" s="18">
        <f t="shared" si="33"/>
        <v>99.999999999999986</v>
      </c>
      <c r="M2162" s="9"/>
      <c r="N2162" s="8"/>
      <c r="O2162" s="15"/>
      <c r="P2162" s="16"/>
    </row>
    <row r="2163" spans="2:16" customFormat="1" ht="76.5" customHeight="1" x14ac:dyDescent="0.25">
      <c r="B2163" s="8">
        <v>2213</v>
      </c>
      <c r="C2163" s="9" t="s">
        <v>370</v>
      </c>
      <c r="D2163" s="9" t="s">
        <v>429</v>
      </c>
      <c r="E2163" s="10">
        <v>45490</v>
      </c>
      <c r="F2163" s="10">
        <v>45639</v>
      </c>
      <c r="G2163" s="10">
        <v>45639</v>
      </c>
      <c r="H2163" s="11">
        <v>33936400</v>
      </c>
      <c r="I2163" s="11">
        <v>33936400</v>
      </c>
      <c r="J2163" s="11">
        <v>33936400</v>
      </c>
      <c r="K2163" s="11">
        <v>0</v>
      </c>
      <c r="L2163" s="18">
        <f t="shared" si="33"/>
        <v>100</v>
      </c>
      <c r="M2163" s="9"/>
      <c r="N2163" s="8"/>
      <c r="O2163" s="15"/>
      <c r="P2163" s="16"/>
    </row>
    <row r="2164" spans="2:16" customFormat="1" ht="76.5" customHeight="1" x14ac:dyDescent="0.25">
      <c r="B2164" s="8">
        <v>2214</v>
      </c>
      <c r="C2164" s="9" t="s">
        <v>1746</v>
      </c>
      <c r="D2164" s="9" t="s">
        <v>2813</v>
      </c>
      <c r="E2164" s="10">
        <v>45490</v>
      </c>
      <c r="F2164" s="10">
        <v>45657</v>
      </c>
      <c r="G2164" s="10">
        <v>45657</v>
      </c>
      <c r="H2164" s="11">
        <v>38500000</v>
      </c>
      <c r="I2164" s="11">
        <v>38500000</v>
      </c>
      <c r="J2164" s="11">
        <v>38500000</v>
      </c>
      <c r="K2164" s="11">
        <v>0</v>
      </c>
      <c r="L2164" s="18">
        <f t="shared" si="33"/>
        <v>99.999999999999986</v>
      </c>
      <c r="M2164" s="9"/>
      <c r="N2164" s="8"/>
      <c r="O2164" s="15"/>
      <c r="P2164" s="16"/>
    </row>
    <row r="2165" spans="2:16" customFormat="1" ht="76.5" customHeight="1" x14ac:dyDescent="0.25">
      <c r="B2165" s="8">
        <v>2215</v>
      </c>
      <c r="C2165" s="9" t="s">
        <v>1747</v>
      </c>
      <c r="D2165" s="9" t="s">
        <v>2814</v>
      </c>
      <c r="E2165" s="10">
        <v>45491</v>
      </c>
      <c r="F2165" s="10">
        <v>45642</v>
      </c>
      <c r="G2165" s="10">
        <v>45642</v>
      </c>
      <c r="H2165" s="11">
        <v>39733334</v>
      </c>
      <c r="I2165" s="11">
        <v>39733334</v>
      </c>
      <c r="J2165" s="11">
        <v>39733334</v>
      </c>
      <c r="K2165" s="11">
        <v>0</v>
      </c>
      <c r="L2165" s="18">
        <f t="shared" si="33"/>
        <v>99.999999999999986</v>
      </c>
      <c r="M2165" s="9"/>
      <c r="N2165" s="8"/>
      <c r="O2165" s="15"/>
      <c r="P2165" s="16"/>
    </row>
    <row r="2166" spans="2:16" customFormat="1" ht="76.5" customHeight="1" x14ac:dyDescent="0.25">
      <c r="B2166" s="8">
        <v>2216</v>
      </c>
      <c r="C2166" s="9" t="s">
        <v>1748</v>
      </c>
      <c r="D2166" s="9" t="s">
        <v>831</v>
      </c>
      <c r="E2166" s="10">
        <v>45491</v>
      </c>
      <c r="F2166" s="10">
        <v>45652</v>
      </c>
      <c r="G2166" s="10">
        <v>45596</v>
      </c>
      <c r="H2166" s="11">
        <v>19239000</v>
      </c>
      <c r="I2166" s="11">
        <v>12463000</v>
      </c>
      <c r="J2166" s="11">
        <v>12463000</v>
      </c>
      <c r="K2166" s="11">
        <v>0</v>
      </c>
      <c r="L2166" s="18">
        <f t="shared" si="33"/>
        <v>99.999999999999986</v>
      </c>
      <c r="M2166" s="9" t="s">
        <v>2993</v>
      </c>
      <c r="N2166" s="8">
        <v>-56</v>
      </c>
      <c r="O2166" s="15">
        <v>-6776000</v>
      </c>
      <c r="P2166" s="16"/>
    </row>
    <row r="2167" spans="2:16" customFormat="1" ht="76.5" customHeight="1" x14ac:dyDescent="0.25">
      <c r="B2167" s="8">
        <v>2217</v>
      </c>
      <c r="C2167" s="9" t="s">
        <v>1749</v>
      </c>
      <c r="D2167" s="9" t="s">
        <v>2815</v>
      </c>
      <c r="E2167" s="10">
        <v>45492</v>
      </c>
      <c r="F2167" s="10">
        <v>45642</v>
      </c>
      <c r="G2167" s="10">
        <v>45642</v>
      </c>
      <c r="H2167" s="11">
        <v>19370000</v>
      </c>
      <c r="I2167" s="11">
        <v>19370000</v>
      </c>
      <c r="J2167" s="11">
        <v>19370000</v>
      </c>
      <c r="K2167" s="11">
        <v>0</v>
      </c>
      <c r="L2167" s="18">
        <f t="shared" si="33"/>
        <v>100</v>
      </c>
      <c r="M2167" s="9"/>
      <c r="N2167" s="8"/>
      <c r="O2167" s="15"/>
      <c r="P2167" s="16"/>
    </row>
    <row r="2168" spans="2:16" customFormat="1" ht="76.5" customHeight="1" x14ac:dyDescent="0.25">
      <c r="B2168" s="8">
        <v>2218</v>
      </c>
      <c r="C2168" s="9" t="s">
        <v>1073</v>
      </c>
      <c r="D2168" s="9" t="s">
        <v>2816</v>
      </c>
      <c r="E2168" s="10">
        <v>45495</v>
      </c>
      <c r="F2168" s="10">
        <v>45656</v>
      </c>
      <c r="G2168" s="10">
        <v>45656</v>
      </c>
      <c r="H2168" s="11">
        <v>19360000</v>
      </c>
      <c r="I2168" s="11">
        <v>19360000</v>
      </c>
      <c r="J2168" s="11">
        <v>19360000</v>
      </c>
      <c r="K2168" s="11">
        <v>0</v>
      </c>
      <c r="L2168" s="18">
        <f t="shared" si="33"/>
        <v>100.00000000000001</v>
      </c>
      <c r="M2168" s="9"/>
      <c r="N2168" s="8"/>
      <c r="O2168" s="15"/>
      <c r="P2168" s="16"/>
    </row>
    <row r="2169" spans="2:16" customFormat="1" ht="76.5" customHeight="1" x14ac:dyDescent="0.25">
      <c r="B2169" s="8">
        <v>2221</v>
      </c>
      <c r="C2169" s="9" t="s">
        <v>1381</v>
      </c>
      <c r="D2169" s="9" t="s">
        <v>2817</v>
      </c>
      <c r="E2169" s="10">
        <v>45496</v>
      </c>
      <c r="F2169" s="10">
        <v>45642</v>
      </c>
      <c r="G2169" s="10">
        <v>45642</v>
      </c>
      <c r="H2169" s="11">
        <v>58772705</v>
      </c>
      <c r="I2169" s="11">
        <v>58772705</v>
      </c>
      <c r="J2169" s="11">
        <v>58772705</v>
      </c>
      <c r="K2169" s="11">
        <v>0</v>
      </c>
      <c r="L2169" s="18">
        <f t="shared" si="33"/>
        <v>100</v>
      </c>
      <c r="M2169" s="9"/>
      <c r="N2169" s="8"/>
      <c r="O2169" s="15"/>
      <c r="P2169" s="16"/>
    </row>
    <row r="2170" spans="2:16" customFormat="1" ht="76.5" customHeight="1" x14ac:dyDescent="0.25">
      <c r="B2170" s="8">
        <v>2222</v>
      </c>
      <c r="C2170" s="9" t="s">
        <v>1750</v>
      </c>
      <c r="D2170" s="9" t="s">
        <v>2818</v>
      </c>
      <c r="E2170" s="10">
        <v>45496</v>
      </c>
      <c r="F2170" s="10">
        <v>45642</v>
      </c>
      <c r="G2170" s="10">
        <v>45642</v>
      </c>
      <c r="H2170" s="11">
        <v>24166667</v>
      </c>
      <c r="I2170" s="11">
        <v>24000000</v>
      </c>
      <c r="J2170" s="11">
        <v>24000000</v>
      </c>
      <c r="K2170" s="11">
        <v>0</v>
      </c>
      <c r="L2170" s="18">
        <f t="shared" si="33"/>
        <v>100</v>
      </c>
      <c r="M2170" s="9"/>
      <c r="N2170" s="8"/>
      <c r="O2170" s="15"/>
      <c r="P2170" s="16"/>
    </row>
    <row r="2171" spans="2:16" customFormat="1" ht="76.5" customHeight="1" x14ac:dyDescent="0.25">
      <c r="B2171" s="8">
        <v>2223</v>
      </c>
      <c r="C2171" s="9" t="s">
        <v>1751</v>
      </c>
      <c r="D2171" s="9" t="s">
        <v>2355</v>
      </c>
      <c r="E2171" s="10">
        <v>45497</v>
      </c>
      <c r="F2171" s="10">
        <v>45642</v>
      </c>
      <c r="G2171" s="10">
        <v>45642</v>
      </c>
      <c r="H2171" s="11">
        <v>24000000</v>
      </c>
      <c r="I2171" s="11">
        <v>24000000</v>
      </c>
      <c r="J2171" s="11">
        <v>24000000</v>
      </c>
      <c r="K2171" s="11">
        <v>0</v>
      </c>
      <c r="L2171" s="18">
        <f t="shared" si="33"/>
        <v>100</v>
      </c>
      <c r="M2171" s="9"/>
      <c r="N2171" s="8"/>
      <c r="O2171" s="15"/>
      <c r="P2171" s="16"/>
    </row>
    <row r="2172" spans="2:16" customFormat="1" ht="76.5" customHeight="1" x14ac:dyDescent="0.25">
      <c r="B2172" s="8">
        <v>2224</v>
      </c>
      <c r="C2172" s="9" t="s">
        <v>1752</v>
      </c>
      <c r="D2172" s="9" t="s">
        <v>2819</v>
      </c>
      <c r="E2172" s="10">
        <v>45498</v>
      </c>
      <c r="F2172" s="10">
        <v>45642</v>
      </c>
      <c r="G2172" s="10">
        <v>45642</v>
      </c>
      <c r="H2172" s="11">
        <v>18720000</v>
      </c>
      <c r="I2172" s="11">
        <v>18720000</v>
      </c>
      <c r="J2172" s="11">
        <v>18720000</v>
      </c>
      <c r="K2172" s="11">
        <v>0</v>
      </c>
      <c r="L2172" s="18">
        <f t="shared" si="33"/>
        <v>100</v>
      </c>
      <c r="M2172" s="9"/>
      <c r="N2172" s="8"/>
      <c r="O2172" s="15"/>
      <c r="P2172" s="16"/>
    </row>
    <row r="2173" spans="2:16" customFormat="1" ht="76.5" customHeight="1" x14ac:dyDescent="0.25">
      <c r="B2173" s="8">
        <v>2225</v>
      </c>
      <c r="C2173" s="9" t="s">
        <v>1753</v>
      </c>
      <c r="D2173" s="9" t="s">
        <v>843</v>
      </c>
      <c r="E2173" s="10">
        <v>45498</v>
      </c>
      <c r="F2173" s="10">
        <v>45656</v>
      </c>
      <c r="G2173" s="10">
        <v>45656</v>
      </c>
      <c r="H2173" s="11">
        <v>42354533</v>
      </c>
      <c r="I2173" s="11">
        <v>42086467</v>
      </c>
      <c r="J2173" s="11">
        <v>42086467</v>
      </c>
      <c r="K2173" s="11">
        <v>0</v>
      </c>
      <c r="L2173" s="18">
        <f t="shared" si="33"/>
        <v>100.00000000000001</v>
      </c>
      <c r="M2173" s="9" t="s">
        <v>2992</v>
      </c>
      <c r="N2173" s="8">
        <v>0</v>
      </c>
      <c r="O2173" s="15">
        <v>-268066</v>
      </c>
      <c r="P2173" s="16"/>
    </row>
    <row r="2174" spans="2:16" customFormat="1" ht="76.5" customHeight="1" x14ac:dyDescent="0.25">
      <c r="B2174" s="8">
        <v>2226</v>
      </c>
      <c r="C2174" s="9" t="s">
        <v>1754</v>
      </c>
      <c r="D2174" s="9" t="s">
        <v>895</v>
      </c>
      <c r="E2174" s="10">
        <v>45498</v>
      </c>
      <c r="F2174" s="10">
        <v>45642</v>
      </c>
      <c r="G2174" s="10">
        <v>45642</v>
      </c>
      <c r="H2174" s="11">
        <v>12700800</v>
      </c>
      <c r="I2174" s="11">
        <v>12700800</v>
      </c>
      <c r="J2174" s="11">
        <v>12700800</v>
      </c>
      <c r="K2174" s="11">
        <v>0</v>
      </c>
      <c r="L2174" s="18">
        <f t="shared" si="33"/>
        <v>100.00000000000001</v>
      </c>
      <c r="M2174" s="9"/>
      <c r="N2174" s="8"/>
      <c r="O2174" s="15"/>
      <c r="P2174" s="16"/>
    </row>
    <row r="2175" spans="2:16" customFormat="1" ht="76.5" customHeight="1" x14ac:dyDescent="0.25">
      <c r="B2175" s="8">
        <v>2227</v>
      </c>
      <c r="C2175" s="9" t="s">
        <v>1755</v>
      </c>
      <c r="D2175" s="9" t="s">
        <v>2397</v>
      </c>
      <c r="E2175" s="10">
        <v>45498</v>
      </c>
      <c r="F2175" s="10">
        <v>45642</v>
      </c>
      <c r="G2175" s="10">
        <v>45580</v>
      </c>
      <c r="H2175" s="11">
        <v>48000000</v>
      </c>
      <c r="I2175" s="11">
        <v>27666667</v>
      </c>
      <c r="J2175" s="11">
        <v>27666667</v>
      </c>
      <c r="K2175" s="11">
        <v>0</v>
      </c>
      <c r="L2175" s="18">
        <f t="shared" si="33"/>
        <v>100</v>
      </c>
      <c r="M2175" s="9" t="s">
        <v>2993</v>
      </c>
      <c r="N2175" s="8">
        <v>-62</v>
      </c>
      <c r="O2175" s="15">
        <v>-20333333</v>
      </c>
      <c r="P2175" s="16"/>
    </row>
    <row r="2176" spans="2:16" customFormat="1" ht="76.5" customHeight="1" x14ac:dyDescent="0.25">
      <c r="B2176" s="8">
        <v>2228</v>
      </c>
      <c r="C2176" s="9" t="s">
        <v>1756</v>
      </c>
      <c r="D2176" s="9" t="s">
        <v>2787</v>
      </c>
      <c r="E2176" s="10">
        <v>45502</v>
      </c>
      <c r="F2176" s="10">
        <v>45642</v>
      </c>
      <c r="G2176" s="10">
        <v>45642</v>
      </c>
      <c r="H2176" s="11">
        <v>23833334</v>
      </c>
      <c r="I2176" s="11">
        <v>23166667</v>
      </c>
      <c r="J2176" s="11">
        <v>20500000</v>
      </c>
      <c r="K2176" s="11">
        <v>2666667</v>
      </c>
      <c r="L2176" s="18">
        <f t="shared" si="33"/>
        <v>88.489207359867521</v>
      </c>
      <c r="M2176" s="9" t="s">
        <v>2992</v>
      </c>
      <c r="N2176" s="8">
        <v>0</v>
      </c>
      <c r="O2176" s="15">
        <v>-666667</v>
      </c>
      <c r="P2176" s="16"/>
    </row>
    <row r="2177" spans="2:16" customFormat="1" ht="76.5" customHeight="1" x14ac:dyDescent="0.25">
      <c r="B2177" s="8">
        <v>2229</v>
      </c>
      <c r="C2177" s="9" t="s">
        <v>1757</v>
      </c>
      <c r="D2177" s="9" t="s">
        <v>792</v>
      </c>
      <c r="E2177" s="10">
        <v>45502</v>
      </c>
      <c r="F2177" s="10">
        <v>45642</v>
      </c>
      <c r="G2177" s="10">
        <v>45642</v>
      </c>
      <c r="H2177" s="11">
        <v>23833334</v>
      </c>
      <c r="I2177" s="11">
        <v>23166667</v>
      </c>
      <c r="J2177" s="11">
        <v>20500000</v>
      </c>
      <c r="K2177" s="11">
        <v>2666667</v>
      </c>
      <c r="L2177" s="18">
        <f t="shared" si="33"/>
        <v>88.489207359867521</v>
      </c>
      <c r="M2177" s="9"/>
      <c r="N2177" s="8"/>
      <c r="O2177" s="15"/>
      <c r="P2177" s="16"/>
    </row>
    <row r="2178" spans="2:16" customFormat="1" ht="76.5" customHeight="1" x14ac:dyDescent="0.25">
      <c r="B2178" s="8">
        <v>2230</v>
      </c>
      <c r="C2178" s="9" t="s">
        <v>218</v>
      </c>
      <c r="D2178" s="9" t="s">
        <v>2145</v>
      </c>
      <c r="E2178" s="10">
        <v>45502</v>
      </c>
      <c r="F2178" s="10">
        <v>45656</v>
      </c>
      <c r="G2178" s="10">
        <v>45656</v>
      </c>
      <c r="H2178" s="11">
        <v>41818400</v>
      </c>
      <c r="I2178" s="11">
        <v>41014200</v>
      </c>
      <c r="J2178" s="11">
        <v>41014200</v>
      </c>
      <c r="K2178" s="11">
        <v>0</v>
      </c>
      <c r="L2178" s="18">
        <f t="shared" si="33"/>
        <v>100</v>
      </c>
      <c r="M2178" s="9" t="s">
        <v>2992</v>
      </c>
      <c r="N2178" s="8">
        <v>0</v>
      </c>
      <c r="O2178" s="15">
        <v>-804200</v>
      </c>
      <c r="P2178" s="16"/>
    </row>
    <row r="2179" spans="2:16" customFormat="1" ht="76.5" customHeight="1" x14ac:dyDescent="0.25">
      <c r="B2179" s="8">
        <v>2231</v>
      </c>
      <c r="C2179" s="9" t="s">
        <v>1758</v>
      </c>
      <c r="D2179" s="9" t="s">
        <v>2256</v>
      </c>
      <c r="E2179" s="10">
        <v>45502</v>
      </c>
      <c r="F2179" s="10">
        <v>45642</v>
      </c>
      <c r="G2179" s="10">
        <v>45656</v>
      </c>
      <c r="H2179" s="11">
        <v>23666667</v>
      </c>
      <c r="I2179" s="11">
        <v>25500000</v>
      </c>
      <c r="J2179" s="11">
        <v>25500000</v>
      </c>
      <c r="K2179" s="11">
        <v>0</v>
      </c>
      <c r="L2179" s="18">
        <f t="shared" si="33"/>
        <v>100</v>
      </c>
      <c r="M2179" s="9" t="s">
        <v>3030</v>
      </c>
      <c r="N2179" s="8">
        <v>14</v>
      </c>
      <c r="O2179" s="15">
        <v>1833333</v>
      </c>
      <c r="P2179" s="16"/>
    </row>
    <row r="2180" spans="2:16" customFormat="1" ht="76.5" customHeight="1" x14ac:dyDescent="0.25">
      <c r="B2180" s="8">
        <v>2232</v>
      </c>
      <c r="C2180" s="9" t="s">
        <v>222</v>
      </c>
      <c r="D2180" s="9" t="s">
        <v>2162</v>
      </c>
      <c r="E2180" s="10">
        <v>45503</v>
      </c>
      <c r="F2180" s="10">
        <v>45656</v>
      </c>
      <c r="G2180" s="10">
        <v>45656</v>
      </c>
      <c r="H2180" s="11">
        <v>18200000</v>
      </c>
      <c r="I2180" s="11">
        <v>17733333</v>
      </c>
      <c r="J2180" s="11">
        <v>14233333</v>
      </c>
      <c r="K2180" s="11">
        <v>3500000</v>
      </c>
      <c r="L2180" s="18">
        <f t="shared" si="33"/>
        <v>80.263157523743558</v>
      </c>
      <c r="M2180" s="9" t="s">
        <v>2992</v>
      </c>
      <c r="N2180" s="8">
        <v>0</v>
      </c>
      <c r="O2180" s="15">
        <v>-466667</v>
      </c>
      <c r="P2180" s="16"/>
    </row>
    <row r="2181" spans="2:16" customFormat="1" ht="76.5" customHeight="1" x14ac:dyDescent="0.25">
      <c r="B2181" s="8">
        <v>2233</v>
      </c>
      <c r="C2181" s="9" t="s">
        <v>1759</v>
      </c>
      <c r="D2181" s="9" t="s">
        <v>2820</v>
      </c>
      <c r="E2181" s="10">
        <v>45513</v>
      </c>
      <c r="F2181" s="10">
        <v>45569</v>
      </c>
      <c r="G2181" s="10">
        <v>45569</v>
      </c>
      <c r="H2181" s="11">
        <v>44619840</v>
      </c>
      <c r="I2181" s="11">
        <v>44619840</v>
      </c>
      <c r="J2181" s="11">
        <v>44619840</v>
      </c>
      <c r="K2181" s="11">
        <v>0</v>
      </c>
      <c r="L2181" s="18">
        <f t="shared" ref="L2181:L2244" si="34">100/I2181*J2181</f>
        <v>100</v>
      </c>
      <c r="M2181" s="9"/>
      <c r="N2181" s="8"/>
      <c r="O2181" s="15"/>
      <c r="P2181" s="16"/>
    </row>
    <row r="2182" spans="2:16" customFormat="1" ht="76.5" customHeight="1" x14ac:dyDescent="0.25">
      <c r="B2182" s="8">
        <v>2234</v>
      </c>
      <c r="C2182" s="9" t="s">
        <v>1760</v>
      </c>
      <c r="D2182" s="9" t="s">
        <v>800</v>
      </c>
      <c r="E2182" s="10">
        <v>45505</v>
      </c>
      <c r="F2182" s="10">
        <v>45639</v>
      </c>
      <c r="G2182" s="10">
        <v>45639</v>
      </c>
      <c r="H2182" s="11">
        <v>34606157</v>
      </c>
      <c r="I2182" s="11">
        <v>34606157</v>
      </c>
      <c r="J2182" s="11">
        <v>34606157</v>
      </c>
      <c r="K2182" s="11">
        <v>0</v>
      </c>
      <c r="L2182" s="18">
        <f t="shared" si="34"/>
        <v>100</v>
      </c>
      <c r="M2182" s="9"/>
      <c r="N2182" s="8"/>
      <c r="O2182" s="15"/>
      <c r="P2182" s="16"/>
    </row>
    <row r="2183" spans="2:16" customFormat="1" ht="76.5" customHeight="1" x14ac:dyDescent="0.25">
      <c r="B2183" s="8">
        <v>2235</v>
      </c>
      <c r="C2183" s="9" t="s">
        <v>1761</v>
      </c>
      <c r="D2183" s="9" t="s">
        <v>822</v>
      </c>
      <c r="E2183" s="10">
        <v>45505</v>
      </c>
      <c r="F2183" s="10">
        <v>45656</v>
      </c>
      <c r="G2183" s="10">
        <v>45656</v>
      </c>
      <c r="H2183" s="11">
        <v>29500000</v>
      </c>
      <c r="I2183" s="11">
        <v>29500000</v>
      </c>
      <c r="J2183" s="11">
        <v>29500000</v>
      </c>
      <c r="K2183" s="11">
        <v>0</v>
      </c>
      <c r="L2183" s="18">
        <f t="shared" si="34"/>
        <v>100</v>
      </c>
      <c r="M2183" s="9"/>
      <c r="N2183" s="8"/>
      <c r="O2183" s="15"/>
      <c r="P2183" s="16"/>
    </row>
    <row r="2184" spans="2:16" customFormat="1" ht="76.5" customHeight="1" x14ac:dyDescent="0.25">
      <c r="B2184" s="8">
        <v>2236</v>
      </c>
      <c r="C2184" s="9" t="s">
        <v>1762</v>
      </c>
      <c r="D2184" s="9" t="s">
        <v>836</v>
      </c>
      <c r="E2184" s="10">
        <v>45505</v>
      </c>
      <c r="F2184" s="10">
        <v>45656</v>
      </c>
      <c r="G2184" s="10">
        <v>45656</v>
      </c>
      <c r="H2184" s="11">
        <v>30000000</v>
      </c>
      <c r="I2184" s="11">
        <v>30000000</v>
      </c>
      <c r="J2184" s="11">
        <v>30000000</v>
      </c>
      <c r="K2184" s="11">
        <v>0</v>
      </c>
      <c r="L2184" s="18">
        <f t="shared" si="34"/>
        <v>100</v>
      </c>
      <c r="M2184" s="9"/>
      <c r="N2184" s="8"/>
      <c r="O2184" s="15"/>
      <c r="P2184" s="16"/>
    </row>
    <row r="2185" spans="2:16" customFormat="1" ht="76.5" customHeight="1" x14ac:dyDescent="0.25">
      <c r="B2185" s="8">
        <v>2237</v>
      </c>
      <c r="C2185" s="9" t="s">
        <v>1763</v>
      </c>
      <c r="D2185" s="9" t="s">
        <v>2821</v>
      </c>
      <c r="E2185" s="10">
        <v>45505</v>
      </c>
      <c r="F2185" s="10">
        <v>45656</v>
      </c>
      <c r="G2185" s="10">
        <v>45656</v>
      </c>
      <c r="H2185" s="11">
        <v>61012350</v>
      </c>
      <c r="I2185" s="11">
        <v>61012350</v>
      </c>
      <c r="J2185" s="11">
        <v>61012350</v>
      </c>
      <c r="K2185" s="11">
        <v>0</v>
      </c>
      <c r="L2185" s="18">
        <f t="shared" si="34"/>
        <v>100</v>
      </c>
      <c r="M2185" s="9"/>
      <c r="N2185" s="8"/>
      <c r="O2185" s="15"/>
      <c r="P2185" s="16"/>
    </row>
    <row r="2186" spans="2:16" customFormat="1" ht="76.5" customHeight="1" x14ac:dyDescent="0.25">
      <c r="B2186" s="8">
        <v>2238</v>
      </c>
      <c r="C2186" s="9" t="s">
        <v>1764</v>
      </c>
      <c r="D2186" s="9" t="s">
        <v>2822</v>
      </c>
      <c r="E2186" s="10">
        <v>45505</v>
      </c>
      <c r="F2186" s="10">
        <v>45642</v>
      </c>
      <c r="G2186" s="10">
        <v>45642</v>
      </c>
      <c r="H2186" s="11">
        <v>47146667</v>
      </c>
      <c r="I2186" s="11">
        <v>47146667</v>
      </c>
      <c r="J2186" s="11">
        <v>47146667</v>
      </c>
      <c r="K2186" s="11">
        <v>0</v>
      </c>
      <c r="L2186" s="18">
        <f t="shared" si="34"/>
        <v>100</v>
      </c>
      <c r="M2186" s="9"/>
      <c r="N2186" s="8"/>
      <c r="O2186" s="15"/>
      <c r="P2186" s="16"/>
    </row>
    <row r="2187" spans="2:16" customFormat="1" ht="76.5" customHeight="1" x14ac:dyDescent="0.25">
      <c r="B2187" s="8">
        <v>2239</v>
      </c>
      <c r="C2187" s="9" t="s">
        <v>1765</v>
      </c>
      <c r="D2187" s="9" t="s">
        <v>2431</v>
      </c>
      <c r="E2187" s="10">
        <v>45506</v>
      </c>
      <c r="F2187" s="10">
        <v>45656</v>
      </c>
      <c r="G2187" s="10">
        <v>45656</v>
      </c>
      <c r="H2187" s="11">
        <v>32500000</v>
      </c>
      <c r="I2187" s="11">
        <v>32500000</v>
      </c>
      <c r="J2187" s="11">
        <v>32500000</v>
      </c>
      <c r="K2187" s="11">
        <v>0</v>
      </c>
      <c r="L2187" s="18">
        <f t="shared" si="34"/>
        <v>100</v>
      </c>
      <c r="M2187" s="9"/>
      <c r="N2187" s="8"/>
      <c r="O2187" s="15"/>
      <c r="P2187" s="16"/>
    </row>
    <row r="2188" spans="2:16" customFormat="1" ht="76.5" customHeight="1" x14ac:dyDescent="0.25">
      <c r="B2188" s="8">
        <v>2240</v>
      </c>
      <c r="C2188" s="9" t="s">
        <v>1766</v>
      </c>
      <c r="D2188" s="9" t="s">
        <v>801</v>
      </c>
      <c r="E2188" s="10">
        <v>45505</v>
      </c>
      <c r="F2188" s="10">
        <v>45639</v>
      </c>
      <c r="G2188" s="10">
        <v>45639</v>
      </c>
      <c r="H2188" s="11">
        <v>18944077</v>
      </c>
      <c r="I2188" s="11">
        <v>18944077</v>
      </c>
      <c r="J2188" s="11">
        <v>18944077</v>
      </c>
      <c r="K2188" s="11">
        <v>0</v>
      </c>
      <c r="L2188" s="18">
        <f t="shared" si="34"/>
        <v>100</v>
      </c>
      <c r="M2188" s="9"/>
      <c r="N2188" s="8"/>
      <c r="O2188" s="15"/>
      <c r="P2188" s="16"/>
    </row>
    <row r="2189" spans="2:16" customFormat="1" ht="76.5" customHeight="1" x14ac:dyDescent="0.25">
      <c r="B2189" s="8">
        <v>2241</v>
      </c>
      <c r="C2189" s="9" t="s">
        <v>172</v>
      </c>
      <c r="D2189" s="9" t="s">
        <v>2823</v>
      </c>
      <c r="E2189" s="10">
        <v>45506</v>
      </c>
      <c r="F2189" s="10">
        <v>45656</v>
      </c>
      <c r="G2189" s="10">
        <v>45656</v>
      </c>
      <c r="H2189" s="11">
        <v>32500000</v>
      </c>
      <c r="I2189" s="11">
        <v>32500000</v>
      </c>
      <c r="J2189" s="11">
        <v>26000000</v>
      </c>
      <c r="K2189" s="11">
        <v>6500000</v>
      </c>
      <c r="L2189" s="18">
        <f t="shared" si="34"/>
        <v>80</v>
      </c>
      <c r="M2189" s="9"/>
      <c r="N2189" s="8"/>
      <c r="O2189" s="15"/>
      <c r="P2189" s="16"/>
    </row>
    <row r="2190" spans="2:16" customFormat="1" ht="76.5" customHeight="1" x14ac:dyDescent="0.25">
      <c r="B2190" s="8">
        <v>2242</v>
      </c>
      <c r="C2190" s="9" t="s">
        <v>1767</v>
      </c>
      <c r="D2190" s="9" t="s">
        <v>2824</v>
      </c>
      <c r="E2190" s="10">
        <v>45510</v>
      </c>
      <c r="F2190" s="10">
        <v>45601</v>
      </c>
      <c r="G2190" s="10">
        <v>45631</v>
      </c>
      <c r="H2190" s="11">
        <v>689872947</v>
      </c>
      <c r="I2190" s="11">
        <v>689872947</v>
      </c>
      <c r="J2190" s="11">
        <v>551276588.00999999</v>
      </c>
      <c r="K2190" s="11">
        <v>138596358.99000001</v>
      </c>
      <c r="L2190" s="18">
        <f t="shared" si="34"/>
        <v>79.909871869493671</v>
      </c>
      <c r="M2190" s="9" t="s">
        <v>3095</v>
      </c>
      <c r="N2190" s="8">
        <v>146</v>
      </c>
      <c r="O2190" s="15">
        <v>0</v>
      </c>
      <c r="P2190" s="16"/>
    </row>
    <row r="2191" spans="2:16" customFormat="1" ht="76.5" customHeight="1" x14ac:dyDescent="0.25">
      <c r="B2191" s="8">
        <v>2244</v>
      </c>
      <c r="C2191" s="9" t="s">
        <v>1278</v>
      </c>
      <c r="D2191" s="9" t="s">
        <v>887</v>
      </c>
      <c r="E2191" s="10">
        <v>45506</v>
      </c>
      <c r="F2191" s="10">
        <v>45656</v>
      </c>
      <c r="G2191" s="10">
        <v>45656</v>
      </c>
      <c r="H2191" s="11">
        <v>25845000</v>
      </c>
      <c r="I2191" s="11">
        <v>25845000</v>
      </c>
      <c r="J2191" s="11">
        <v>25845000</v>
      </c>
      <c r="K2191" s="11">
        <v>0</v>
      </c>
      <c r="L2191" s="18">
        <f t="shared" si="34"/>
        <v>100.00000000000001</v>
      </c>
      <c r="M2191" s="9"/>
      <c r="N2191" s="8"/>
      <c r="O2191" s="15"/>
      <c r="P2191" s="16"/>
    </row>
    <row r="2192" spans="2:16" customFormat="1" ht="76.5" customHeight="1" x14ac:dyDescent="0.25">
      <c r="B2192" s="8">
        <v>2245</v>
      </c>
      <c r="C2192" s="9" t="s">
        <v>1768</v>
      </c>
      <c r="D2192" s="9" t="s">
        <v>2825</v>
      </c>
      <c r="E2192" s="10">
        <v>45506</v>
      </c>
      <c r="F2192" s="10">
        <v>45642</v>
      </c>
      <c r="G2192" s="10">
        <v>45653</v>
      </c>
      <c r="H2192" s="11">
        <v>17680000</v>
      </c>
      <c r="I2192" s="11">
        <v>19110000</v>
      </c>
      <c r="J2192" s="11">
        <v>15600000</v>
      </c>
      <c r="K2192" s="11">
        <v>3510000</v>
      </c>
      <c r="L2192" s="18">
        <f t="shared" si="34"/>
        <v>81.632653061224488</v>
      </c>
      <c r="M2192" s="9" t="s">
        <v>3030</v>
      </c>
      <c r="N2192" s="8">
        <v>11</v>
      </c>
      <c r="O2192" s="15">
        <v>1430000</v>
      </c>
      <c r="P2192" s="16"/>
    </row>
    <row r="2193" spans="2:16" customFormat="1" ht="76.5" customHeight="1" x14ac:dyDescent="0.25">
      <c r="B2193" s="8">
        <v>2246</v>
      </c>
      <c r="C2193" s="9" t="s">
        <v>1769</v>
      </c>
      <c r="D2193" s="9" t="s">
        <v>2826</v>
      </c>
      <c r="E2193" s="10">
        <v>45506</v>
      </c>
      <c r="F2193" s="10">
        <v>45656</v>
      </c>
      <c r="G2193" s="10">
        <v>45656</v>
      </c>
      <c r="H2193" s="11">
        <v>25000000</v>
      </c>
      <c r="I2193" s="11">
        <v>25000000</v>
      </c>
      <c r="J2193" s="11">
        <v>25000000</v>
      </c>
      <c r="K2193" s="11">
        <v>0</v>
      </c>
      <c r="L2193" s="18">
        <f t="shared" si="34"/>
        <v>100</v>
      </c>
      <c r="M2193" s="9"/>
      <c r="N2193" s="8"/>
      <c r="O2193" s="15"/>
      <c r="P2193" s="16"/>
    </row>
    <row r="2194" spans="2:16" customFormat="1" ht="76.5" customHeight="1" x14ac:dyDescent="0.25">
      <c r="B2194" s="8">
        <v>2247</v>
      </c>
      <c r="C2194" s="9" t="s">
        <v>98</v>
      </c>
      <c r="D2194" s="9" t="s">
        <v>2344</v>
      </c>
      <c r="E2194" s="10">
        <v>45506</v>
      </c>
      <c r="F2194" s="10">
        <v>45642</v>
      </c>
      <c r="G2194" s="10">
        <v>45642</v>
      </c>
      <c r="H2194" s="11">
        <v>22666667</v>
      </c>
      <c r="I2194" s="11">
        <v>22666667</v>
      </c>
      <c r="J2194" s="11">
        <v>22666667</v>
      </c>
      <c r="K2194" s="11">
        <v>0</v>
      </c>
      <c r="L2194" s="18">
        <f t="shared" si="34"/>
        <v>99.999999999999986</v>
      </c>
      <c r="M2194" s="9"/>
      <c r="N2194" s="8"/>
      <c r="O2194" s="15"/>
      <c r="P2194" s="16"/>
    </row>
    <row r="2195" spans="2:16" customFormat="1" ht="76.5" customHeight="1" x14ac:dyDescent="0.25">
      <c r="B2195" s="8">
        <v>2248</v>
      </c>
      <c r="C2195" s="9" t="s">
        <v>1770</v>
      </c>
      <c r="D2195" s="9" t="s">
        <v>2208</v>
      </c>
      <c r="E2195" s="10">
        <v>45506</v>
      </c>
      <c r="F2195" s="10">
        <v>45642</v>
      </c>
      <c r="G2195" s="10">
        <v>45642</v>
      </c>
      <c r="H2195" s="11">
        <v>22666667</v>
      </c>
      <c r="I2195" s="11">
        <v>22666667</v>
      </c>
      <c r="J2195" s="11">
        <v>20000000</v>
      </c>
      <c r="K2195" s="11">
        <v>2666667</v>
      </c>
      <c r="L2195" s="18">
        <f t="shared" si="34"/>
        <v>88.235292820069219</v>
      </c>
      <c r="M2195" s="9"/>
      <c r="N2195" s="8"/>
      <c r="O2195" s="15"/>
      <c r="P2195" s="16"/>
    </row>
    <row r="2196" spans="2:16" customFormat="1" ht="76.5" customHeight="1" x14ac:dyDescent="0.25">
      <c r="B2196" s="8">
        <v>2249</v>
      </c>
      <c r="C2196" s="9" t="s">
        <v>1771</v>
      </c>
      <c r="D2196" s="9" t="s">
        <v>2827</v>
      </c>
      <c r="E2196" s="10">
        <v>45527</v>
      </c>
      <c r="F2196" s="10">
        <v>45641</v>
      </c>
      <c r="G2196" s="10">
        <v>45641</v>
      </c>
      <c r="H2196" s="11">
        <v>64795500</v>
      </c>
      <c r="I2196" s="11">
        <v>50396500</v>
      </c>
      <c r="J2196" s="11">
        <v>50396500</v>
      </c>
      <c r="K2196" s="11">
        <v>0</v>
      </c>
      <c r="L2196" s="18">
        <f t="shared" si="34"/>
        <v>100</v>
      </c>
      <c r="M2196" s="9" t="s">
        <v>2992</v>
      </c>
      <c r="N2196" s="8">
        <v>0</v>
      </c>
      <c r="O2196" s="15">
        <v>-14399000</v>
      </c>
      <c r="P2196" s="16"/>
    </row>
    <row r="2197" spans="2:16" customFormat="1" ht="76.5" customHeight="1" x14ac:dyDescent="0.25">
      <c r="B2197" s="8">
        <v>2250</v>
      </c>
      <c r="C2197" s="9" t="s">
        <v>1772</v>
      </c>
      <c r="D2197" s="9" t="s">
        <v>802</v>
      </c>
      <c r="E2197" s="10">
        <v>45506</v>
      </c>
      <c r="F2197" s="10">
        <v>45626</v>
      </c>
      <c r="G2197" s="10">
        <v>45626</v>
      </c>
      <c r="H2197" s="11">
        <v>17092400</v>
      </c>
      <c r="I2197" s="11">
        <v>17092400</v>
      </c>
      <c r="J2197" s="11">
        <v>17092400</v>
      </c>
      <c r="K2197" s="11">
        <v>0</v>
      </c>
      <c r="L2197" s="18">
        <f t="shared" si="34"/>
        <v>100</v>
      </c>
      <c r="M2197" s="9"/>
      <c r="N2197" s="8"/>
      <c r="O2197" s="15"/>
      <c r="P2197" s="16"/>
    </row>
    <row r="2198" spans="2:16" customFormat="1" ht="76.5" customHeight="1" x14ac:dyDescent="0.25">
      <c r="B2198" s="8">
        <v>2251</v>
      </c>
      <c r="C2198" s="9" t="s">
        <v>1773</v>
      </c>
      <c r="D2198" s="9" t="s">
        <v>2828</v>
      </c>
      <c r="E2198" s="10">
        <v>45510</v>
      </c>
      <c r="F2198" s="10">
        <v>45642</v>
      </c>
      <c r="G2198" s="10">
        <v>45642</v>
      </c>
      <c r="H2198" s="11">
        <v>17160000</v>
      </c>
      <c r="I2198" s="11">
        <v>17160000</v>
      </c>
      <c r="J2198" s="11">
        <v>17160000</v>
      </c>
      <c r="K2198" s="11">
        <v>0</v>
      </c>
      <c r="L2198" s="18">
        <f t="shared" si="34"/>
        <v>100</v>
      </c>
      <c r="M2198" s="9"/>
      <c r="N2198" s="8"/>
      <c r="O2198" s="15"/>
      <c r="P2198" s="16"/>
    </row>
    <row r="2199" spans="2:16" customFormat="1" ht="76.5" customHeight="1" x14ac:dyDescent="0.25">
      <c r="B2199" s="8">
        <v>2252</v>
      </c>
      <c r="C2199" s="9" t="s">
        <v>63</v>
      </c>
      <c r="D2199" s="9" t="s">
        <v>2368</v>
      </c>
      <c r="E2199" s="10">
        <v>45510</v>
      </c>
      <c r="F2199" s="10">
        <v>45656</v>
      </c>
      <c r="G2199" s="10">
        <v>45656</v>
      </c>
      <c r="H2199" s="11">
        <v>17033333</v>
      </c>
      <c r="I2199" s="11">
        <v>17033333</v>
      </c>
      <c r="J2199" s="11">
        <v>17033333</v>
      </c>
      <c r="K2199" s="11">
        <v>0</v>
      </c>
      <c r="L2199" s="18">
        <f t="shared" si="34"/>
        <v>100</v>
      </c>
      <c r="M2199" s="9"/>
      <c r="N2199" s="8"/>
      <c r="O2199" s="15"/>
      <c r="P2199" s="16"/>
    </row>
    <row r="2200" spans="2:16" customFormat="1" ht="76.5" customHeight="1" x14ac:dyDescent="0.25">
      <c r="B2200" s="8">
        <v>2253</v>
      </c>
      <c r="C2200" s="9" t="s">
        <v>728</v>
      </c>
      <c r="D2200" s="9" t="s">
        <v>2829</v>
      </c>
      <c r="E2200" s="10">
        <v>45509</v>
      </c>
      <c r="F2200" s="10">
        <v>45656</v>
      </c>
      <c r="G2200" s="10">
        <v>45656</v>
      </c>
      <c r="H2200" s="11">
        <v>18600000</v>
      </c>
      <c r="I2200" s="11">
        <v>18599998</v>
      </c>
      <c r="J2200" s="11">
        <v>18599998</v>
      </c>
      <c r="K2200" s="11">
        <v>0</v>
      </c>
      <c r="L2200" s="18">
        <f t="shared" si="34"/>
        <v>100</v>
      </c>
      <c r="M2200" s="9"/>
      <c r="N2200" s="8"/>
      <c r="O2200" s="15"/>
      <c r="P2200" s="16"/>
    </row>
    <row r="2201" spans="2:16" customFormat="1" ht="76.5" customHeight="1" x14ac:dyDescent="0.25">
      <c r="B2201" s="8">
        <v>2254</v>
      </c>
      <c r="C2201" s="9" t="s">
        <v>1774</v>
      </c>
      <c r="D2201" s="9" t="s">
        <v>2830</v>
      </c>
      <c r="E2201" s="10">
        <v>45510</v>
      </c>
      <c r="F2201" s="10">
        <v>45573</v>
      </c>
      <c r="G2201" s="10">
        <v>45573</v>
      </c>
      <c r="H2201" s="11">
        <v>31249400</v>
      </c>
      <c r="I2201" s="11">
        <v>31249400</v>
      </c>
      <c r="J2201" s="11">
        <v>31249400</v>
      </c>
      <c r="K2201" s="11">
        <v>0</v>
      </c>
      <c r="L2201" s="18">
        <f t="shared" si="34"/>
        <v>100</v>
      </c>
      <c r="M2201" s="9"/>
      <c r="N2201" s="8"/>
      <c r="O2201" s="15"/>
      <c r="P2201" s="16"/>
    </row>
    <row r="2202" spans="2:16" customFormat="1" ht="76.5" customHeight="1" x14ac:dyDescent="0.25">
      <c r="B2202" s="8">
        <v>2255</v>
      </c>
      <c r="C2202" s="9" t="s">
        <v>1775</v>
      </c>
      <c r="D2202" s="9" t="s">
        <v>802</v>
      </c>
      <c r="E2202" s="10">
        <v>45510</v>
      </c>
      <c r="F2202" s="10">
        <v>45630</v>
      </c>
      <c r="G2202" s="10">
        <v>45630</v>
      </c>
      <c r="H2202" s="11">
        <v>17092400</v>
      </c>
      <c r="I2202" s="11">
        <v>17092400</v>
      </c>
      <c r="J2202" s="11">
        <v>17092400</v>
      </c>
      <c r="K2202" s="11">
        <v>0</v>
      </c>
      <c r="L2202" s="18">
        <f t="shared" si="34"/>
        <v>100</v>
      </c>
      <c r="M2202" s="9"/>
      <c r="N2202" s="8"/>
      <c r="O2202" s="15"/>
      <c r="P2202" s="16"/>
    </row>
    <row r="2203" spans="2:16" customFormat="1" ht="76.5" customHeight="1" x14ac:dyDescent="0.25">
      <c r="B2203" s="8">
        <v>2256</v>
      </c>
      <c r="C2203" s="9" t="s">
        <v>331</v>
      </c>
      <c r="D2203" s="9" t="s">
        <v>2831</v>
      </c>
      <c r="E2203" s="10">
        <v>45510</v>
      </c>
      <c r="F2203" s="10">
        <v>45656</v>
      </c>
      <c r="G2203" s="10">
        <v>45656</v>
      </c>
      <c r="H2203" s="11">
        <v>17033333</v>
      </c>
      <c r="I2203" s="11">
        <v>17033333</v>
      </c>
      <c r="J2203" s="11">
        <v>17033333</v>
      </c>
      <c r="K2203" s="11">
        <v>0</v>
      </c>
      <c r="L2203" s="18">
        <f t="shared" si="34"/>
        <v>100</v>
      </c>
      <c r="M2203" s="9"/>
      <c r="N2203" s="8"/>
      <c r="O2203" s="15"/>
      <c r="P2203" s="16"/>
    </row>
    <row r="2204" spans="2:16" customFormat="1" ht="76.5" customHeight="1" x14ac:dyDescent="0.25">
      <c r="B2204" s="8">
        <v>2257</v>
      </c>
      <c r="C2204" s="9" t="s">
        <v>240</v>
      </c>
      <c r="D2204" s="9" t="s">
        <v>2831</v>
      </c>
      <c r="E2204" s="10">
        <v>45510</v>
      </c>
      <c r="F2204" s="10">
        <v>45656</v>
      </c>
      <c r="G2204" s="10">
        <v>45656</v>
      </c>
      <c r="H2204" s="11">
        <v>17033333</v>
      </c>
      <c r="I2204" s="11">
        <v>17033333</v>
      </c>
      <c r="J2204" s="11">
        <v>17033333</v>
      </c>
      <c r="K2204" s="11">
        <v>0</v>
      </c>
      <c r="L2204" s="18">
        <f t="shared" si="34"/>
        <v>100</v>
      </c>
      <c r="M2204" s="9"/>
      <c r="N2204" s="8"/>
      <c r="O2204" s="15"/>
      <c r="P2204" s="16"/>
    </row>
    <row r="2205" spans="2:16" customFormat="1" ht="76.5" customHeight="1" x14ac:dyDescent="0.25">
      <c r="B2205" s="8">
        <v>2258</v>
      </c>
      <c r="C2205" s="9" t="s">
        <v>239</v>
      </c>
      <c r="D2205" s="9" t="s">
        <v>2368</v>
      </c>
      <c r="E2205" s="10">
        <v>45510</v>
      </c>
      <c r="F2205" s="10">
        <v>45656</v>
      </c>
      <c r="G2205" s="10">
        <v>45656</v>
      </c>
      <c r="H2205" s="11">
        <v>17033333</v>
      </c>
      <c r="I2205" s="11">
        <v>17033333</v>
      </c>
      <c r="J2205" s="11">
        <v>17033333</v>
      </c>
      <c r="K2205" s="11">
        <v>0</v>
      </c>
      <c r="L2205" s="18">
        <f t="shared" si="34"/>
        <v>100</v>
      </c>
      <c r="M2205" s="9"/>
      <c r="N2205" s="8"/>
      <c r="O2205" s="15"/>
      <c r="P2205" s="16"/>
    </row>
    <row r="2206" spans="2:16" customFormat="1" ht="76.5" customHeight="1" x14ac:dyDescent="0.25">
      <c r="B2206" s="8">
        <v>2259</v>
      </c>
      <c r="C2206" s="9" t="s">
        <v>101</v>
      </c>
      <c r="D2206" s="9" t="s">
        <v>2832</v>
      </c>
      <c r="E2206" s="10">
        <v>45510</v>
      </c>
      <c r="F2206" s="10">
        <v>45656</v>
      </c>
      <c r="G2206" s="10">
        <v>45656</v>
      </c>
      <c r="H2206" s="11">
        <v>17033333</v>
      </c>
      <c r="I2206" s="11">
        <v>17033333</v>
      </c>
      <c r="J2206" s="11">
        <v>17033333</v>
      </c>
      <c r="K2206" s="11">
        <v>0</v>
      </c>
      <c r="L2206" s="18">
        <f t="shared" si="34"/>
        <v>100</v>
      </c>
      <c r="M2206" s="9"/>
      <c r="N2206" s="8"/>
      <c r="O2206" s="15"/>
      <c r="P2206" s="16"/>
    </row>
    <row r="2207" spans="2:16" customFormat="1" ht="76.5" customHeight="1" x14ac:dyDescent="0.25">
      <c r="B2207" s="8">
        <v>2260</v>
      </c>
      <c r="C2207" s="9" t="s">
        <v>165</v>
      </c>
      <c r="D2207" s="9" t="s">
        <v>803</v>
      </c>
      <c r="E2207" s="10">
        <v>45512</v>
      </c>
      <c r="F2207" s="10">
        <v>45639</v>
      </c>
      <c r="G2207" s="10">
        <v>45639</v>
      </c>
      <c r="H2207" s="11">
        <v>24728170</v>
      </c>
      <c r="I2207" s="11">
        <v>24728170</v>
      </c>
      <c r="J2207" s="11">
        <v>24728170</v>
      </c>
      <c r="K2207" s="11">
        <v>0</v>
      </c>
      <c r="L2207" s="18">
        <f t="shared" si="34"/>
        <v>99.999999999999986</v>
      </c>
      <c r="M2207" s="9"/>
      <c r="N2207" s="8"/>
      <c r="O2207" s="15"/>
      <c r="P2207" s="16"/>
    </row>
    <row r="2208" spans="2:16" customFormat="1" ht="76.5" customHeight="1" x14ac:dyDescent="0.25">
      <c r="B2208" s="8">
        <v>2261</v>
      </c>
      <c r="C2208" s="9" t="s">
        <v>402</v>
      </c>
      <c r="D2208" s="9" t="s">
        <v>2162</v>
      </c>
      <c r="E2208" s="10">
        <v>45513</v>
      </c>
      <c r="F2208" s="10">
        <v>45656</v>
      </c>
      <c r="G2208" s="10">
        <v>45656</v>
      </c>
      <c r="H2208" s="11">
        <v>16683333</v>
      </c>
      <c r="I2208" s="11">
        <v>16683333</v>
      </c>
      <c r="J2208" s="11">
        <v>16683333</v>
      </c>
      <c r="K2208" s="11">
        <v>0</v>
      </c>
      <c r="L2208" s="18">
        <f t="shared" si="34"/>
        <v>100</v>
      </c>
      <c r="M2208" s="9"/>
      <c r="N2208" s="8"/>
      <c r="O2208" s="15"/>
      <c r="P2208" s="16"/>
    </row>
    <row r="2209" spans="2:16" customFormat="1" ht="76.5" customHeight="1" x14ac:dyDescent="0.25">
      <c r="B2209" s="8">
        <v>2262</v>
      </c>
      <c r="C2209" s="9" t="s">
        <v>1776</v>
      </c>
      <c r="D2209" s="9" t="s">
        <v>824</v>
      </c>
      <c r="E2209" s="10">
        <v>45513</v>
      </c>
      <c r="F2209" s="10">
        <v>45642</v>
      </c>
      <c r="G2209" s="10">
        <v>45642</v>
      </c>
      <c r="H2209" s="11">
        <v>28345600</v>
      </c>
      <c r="I2209" s="11">
        <v>28345600</v>
      </c>
      <c r="J2209" s="11">
        <v>28345600</v>
      </c>
      <c r="K2209" s="11">
        <v>0</v>
      </c>
      <c r="L2209" s="18">
        <f t="shared" si="34"/>
        <v>100</v>
      </c>
      <c r="M2209" s="9"/>
      <c r="N2209" s="8"/>
      <c r="O2209" s="15"/>
      <c r="P2209" s="16"/>
    </row>
    <row r="2210" spans="2:16" customFormat="1" ht="76.5" customHeight="1" x14ac:dyDescent="0.25">
      <c r="B2210" s="8">
        <v>2263</v>
      </c>
      <c r="C2210" s="9" t="s">
        <v>202</v>
      </c>
      <c r="D2210" s="9" t="s">
        <v>2686</v>
      </c>
      <c r="E2210" s="10">
        <v>45513</v>
      </c>
      <c r="F2210" s="10">
        <v>45656</v>
      </c>
      <c r="G2210" s="10">
        <v>45656</v>
      </c>
      <c r="H2210" s="11">
        <v>35568867</v>
      </c>
      <c r="I2210" s="11">
        <v>35568867</v>
      </c>
      <c r="J2210" s="11">
        <v>35568867</v>
      </c>
      <c r="K2210" s="11">
        <v>0</v>
      </c>
      <c r="L2210" s="18">
        <f t="shared" si="34"/>
        <v>100</v>
      </c>
      <c r="M2210" s="9" t="s">
        <v>2986</v>
      </c>
      <c r="N2210" s="8">
        <v>0</v>
      </c>
      <c r="O2210" s="15">
        <v>1</v>
      </c>
      <c r="P2210" s="16"/>
    </row>
    <row r="2211" spans="2:16" customFormat="1" ht="76.5" customHeight="1" x14ac:dyDescent="0.25">
      <c r="B2211" s="8">
        <v>2264</v>
      </c>
      <c r="C2211" s="9" t="s">
        <v>346</v>
      </c>
      <c r="D2211" s="9" t="s">
        <v>2162</v>
      </c>
      <c r="E2211" s="10">
        <v>45513</v>
      </c>
      <c r="F2211" s="10">
        <v>45656</v>
      </c>
      <c r="G2211" s="10">
        <v>45656</v>
      </c>
      <c r="H2211" s="11">
        <v>16683333</v>
      </c>
      <c r="I2211" s="11">
        <v>16683333</v>
      </c>
      <c r="J2211" s="11">
        <v>16683333</v>
      </c>
      <c r="K2211" s="11">
        <v>0</v>
      </c>
      <c r="L2211" s="18">
        <f t="shared" si="34"/>
        <v>100</v>
      </c>
      <c r="M2211" s="9"/>
      <c r="N2211" s="8"/>
      <c r="O2211" s="15"/>
      <c r="P2211" s="16"/>
    </row>
    <row r="2212" spans="2:16" customFormat="1" ht="76.5" customHeight="1" x14ac:dyDescent="0.25">
      <c r="B2212" s="8">
        <v>2265</v>
      </c>
      <c r="C2212" s="9" t="s">
        <v>563</v>
      </c>
      <c r="D2212" s="9" t="s">
        <v>887</v>
      </c>
      <c r="E2212" s="10">
        <v>45516</v>
      </c>
      <c r="F2212" s="10">
        <v>45656</v>
      </c>
      <c r="G2212" s="10">
        <v>45656</v>
      </c>
      <c r="H2212" s="11">
        <v>24122000</v>
      </c>
      <c r="I2212" s="11">
        <v>24122000</v>
      </c>
      <c r="J2212" s="11">
        <v>24122000</v>
      </c>
      <c r="K2212" s="11">
        <v>0</v>
      </c>
      <c r="L2212" s="18">
        <f t="shared" si="34"/>
        <v>100</v>
      </c>
      <c r="M2212" s="9"/>
      <c r="N2212" s="8"/>
      <c r="O2212" s="15"/>
      <c r="P2212" s="16"/>
    </row>
    <row r="2213" spans="2:16" customFormat="1" ht="76.5" customHeight="1" x14ac:dyDescent="0.25">
      <c r="B2213" s="8">
        <v>2266</v>
      </c>
      <c r="C2213" s="9" t="s">
        <v>1777</v>
      </c>
      <c r="D2213" s="9" t="s">
        <v>846</v>
      </c>
      <c r="E2213" s="10">
        <v>45516</v>
      </c>
      <c r="F2213" s="10">
        <v>45656</v>
      </c>
      <c r="G2213" s="10">
        <v>45656</v>
      </c>
      <c r="H2213" s="11">
        <v>18253699</v>
      </c>
      <c r="I2213" s="11">
        <v>18253699</v>
      </c>
      <c r="J2213" s="11">
        <v>18253699</v>
      </c>
      <c r="K2213" s="11">
        <v>0</v>
      </c>
      <c r="L2213" s="18">
        <f t="shared" si="34"/>
        <v>100</v>
      </c>
      <c r="M2213" s="9"/>
      <c r="N2213" s="8"/>
      <c r="O2213" s="15"/>
      <c r="P2213" s="16"/>
    </row>
    <row r="2214" spans="2:16" customFormat="1" ht="76.5" customHeight="1" x14ac:dyDescent="0.25">
      <c r="B2214" s="8">
        <v>2267</v>
      </c>
      <c r="C2214" s="9" t="s">
        <v>1778</v>
      </c>
      <c r="D2214" s="9" t="s">
        <v>2343</v>
      </c>
      <c r="E2214" s="10">
        <v>45516</v>
      </c>
      <c r="F2214" s="10">
        <v>45656</v>
      </c>
      <c r="G2214" s="10">
        <v>45656</v>
      </c>
      <c r="H2214" s="11">
        <v>14000000</v>
      </c>
      <c r="I2214" s="11">
        <v>14000000</v>
      </c>
      <c r="J2214" s="11">
        <v>11000000</v>
      </c>
      <c r="K2214" s="11">
        <v>3000000</v>
      </c>
      <c r="L2214" s="18">
        <f t="shared" si="34"/>
        <v>78.571428571428569</v>
      </c>
      <c r="M2214" s="9"/>
      <c r="N2214" s="8"/>
      <c r="O2214" s="15"/>
      <c r="P2214" s="16"/>
    </row>
    <row r="2215" spans="2:16" customFormat="1" ht="76.5" customHeight="1" x14ac:dyDescent="0.25">
      <c r="B2215" s="8">
        <v>2268</v>
      </c>
      <c r="C2215" s="9" t="s">
        <v>345</v>
      </c>
      <c r="D2215" s="9" t="s">
        <v>2162</v>
      </c>
      <c r="E2215" s="10">
        <v>45513</v>
      </c>
      <c r="F2215" s="10">
        <v>45656</v>
      </c>
      <c r="G2215" s="10">
        <v>45656</v>
      </c>
      <c r="H2215" s="11">
        <v>16683333</v>
      </c>
      <c r="I2215" s="11">
        <v>16683333</v>
      </c>
      <c r="J2215" s="11">
        <v>16683333</v>
      </c>
      <c r="K2215" s="11">
        <v>0</v>
      </c>
      <c r="L2215" s="18">
        <f t="shared" si="34"/>
        <v>100</v>
      </c>
      <c r="M2215" s="9"/>
      <c r="N2215" s="8"/>
      <c r="O2215" s="15"/>
      <c r="P2215" s="16"/>
    </row>
    <row r="2216" spans="2:16" customFormat="1" ht="76.5" customHeight="1" x14ac:dyDescent="0.25">
      <c r="B2216" s="8">
        <v>2269</v>
      </c>
      <c r="C2216" s="9" t="s">
        <v>577</v>
      </c>
      <c r="D2216" s="9" t="s">
        <v>2833</v>
      </c>
      <c r="E2216" s="10">
        <v>45517</v>
      </c>
      <c r="F2216" s="10">
        <v>45656</v>
      </c>
      <c r="G2216" s="10">
        <v>45656</v>
      </c>
      <c r="H2216" s="11">
        <v>16100000</v>
      </c>
      <c r="I2216" s="11">
        <v>16100000</v>
      </c>
      <c r="J2216" s="11">
        <v>16100000</v>
      </c>
      <c r="K2216" s="11">
        <v>0</v>
      </c>
      <c r="L2216" s="18">
        <f t="shared" si="34"/>
        <v>100</v>
      </c>
      <c r="M2216" s="9"/>
      <c r="N2216" s="8"/>
      <c r="O2216" s="15"/>
      <c r="P2216" s="16"/>
    </row>
    <row r="2217" spans="2:16" customFormat="1" ht="76.5" customHeight="1" x14ac:dyDescent="0.25">
      <c r="B2217" s="8">
        <v>2270</v>
      </c>
      <c r="C2217" s="9" t="s">
        <v>17</v>
      </c>
      <c r="D2217" s="9" t="s">
        <v>2603</v>
      </c>
      <c r="E2217" s="10">
        <v>45519</v>
      </c>
      <c r="F2217" s="10">
        <v>45642</v>
      </c>
      <c r="G2217" s="10">
        <v>45642</v>
      </c>
      <c r="H2217" s="11">
        <v>18294200</v>
      </c>
      <c r="I2217" s="11">
        <v>18294200</v>
      </c>
      <c r="J2217" s="11">
        <v>18294200</v>
      </c>
      <c r="K2217" s="11">
        <v>0</v>
      </c>
      <c r="L2217" s="18">
        <f t="shared" si="34"/>
        <v>100</v>
      </c>
      <c r="M2217" s="9"/>
      <c r="N2217" s="8"/>
      <c r="O2217" s="15"/>
      <c r="P2217" s="16"/>
    </row>
    <row r="2218" spans="2:16" customFormat="1" ht="76.5" customHeight="1" x14ac:dyDescent="0.25">
      <c r="B2218" s="8">
        <v>2271</v>
      </c>
      <c r="C2218" s="9" t="s">
        <v>1779</v>
      </c>
      <c r="D2218" s="9" t="s">
        <v>2834</v>
      </c>
      <c r="E2218" s="10">
        <v>45520</v>
      </c>
      <c r="F2218" s="10">
        <v>45551</v>
      </c>
      <c r="G2218" s="10">
        <v>45595</v>
      </c>
      <c r="H2218" s="11">
        <v>9979340</v>
      </c>
      <c r="I2218" s="11">
        <v>9979340</v>
      </c>
      <c r="J2218" s="11">
        <v>9979340</v>
      </c>
      <c r="K2218" s="11">
        <v>0</v>
      </c>
      <c r="L2218" s="18">
        <f t="shared" si="34"/>
        <v>100</v>
      </c>
      <c r="M2218" s="9" t="s">
        <v>2986</v>
      </c>
      <c r="N2218" s="8">
        <v>44</v>
      </c>
      <c r="O2218" s="15">
        <v>0</v>
      </c>
      <c r="P2218" s="16"/>
    </row>
    <row r="2219" spans="2:16" customFormat="1" ht="76.5" customHeight="1" x14ac:dyDescent="0.25">
      <c r="B2219" s="8">
        <v>2272</v>
      </c>
      <c r="C2219" s="9" t="s">
        <v>1780</v>
      </c>
      <c r="D2219" s="9" t="s">
        <v>2835</v>
      </c>
      <c r="E2219" s="10">
        <v>45526</v>
      </c>
      <c r="F2219" s="10">
        <v>45657</v>
      </c>
      <c r="G2219" s="10">
        <v>45657</v>
      </c>
      <c r="H2219" s="11">
        <v>69168000</v>
      </c>
      <c r="I2219" s="11">
        <v>69168000</v>
      </c>
      <c r="J2219" s="11">
        <v>69168000</v>
      </c>
      <c r="K2219" s="11">
        <v>0</v>
      </c>
      <c r="L2219" s="18">
        <f t="shared" si="34"/>
        <v>100</v>
      </c>
      <c r="M2219" s="9"/>
      <c r="N2219" s="8"/>
      <c r="O2219" s="15"/>
      <c r="P2219" s="16"/>
    </row>
    <row r="2220" spans="2:16" customFormat="1" ht="76.5" customHeight="1" x14ac:dyDescent="0.25">
      <c r="B2220" s="8">
        <v>2274</v>
      </c>
      <c r="C2220" s="9" t="s">
        <v>2088</v>
      </c>
      <c r="D2220" s="9" t="s">
        <v>2351</v>
      </c>
      <c r="E2220" s="10">
        <v>45525</v>
      </c>
      <c r="F2220" s="10">
        <v>45642</v>
      </c>
      <c r="G2220" s="10">
        <v>45548</v>
      </c>
      <c r="H2220" s="11">
        <v>19500000</v>
      </c>
      <c r="I2220" s="11">
        <v>0</v>
      </c>
      <c r="J2220" s="11">
        <v>0</v>
      </c>
      <c r="K2220" s="11">
        <v>0</v>
      </c>
      <c r="L2220" s="18">
        <v>0</v>
      </c>
      <c r="M2220" s="9" t="s">
        <v>2993</v>
      </c>
      <c r="N2220" s="8">
        <v>-94</v>
      </c>
      <c r="O2220" s="15">
        <v>-19500000</v>
      </c>
      <c r="P2220" s="16"/>
    </row>
    <row r="2221" spans="2:16" customFormat="1" ht="76.5" customHeight="1" x14ac:dyDescent="0.25">
      <c r="B2221" s="8">
        <v>2275</v>
      </c>
      <c r="C2221" s="9" t="s">
        <v>1781</v>
      </c>
      <c r="D2221" s="9" t="s">
        <v>2836</v>
      </c>
      <c r="E2221" s="10">
        <v>45525</v>
      </c>
      <c r="F2221" s="10">
        <v>45642</v>
      </c>
      <c r="G2221" s="10">
        <v>45642</v>
      </c>
      <c r="H2221" s="11">
        <v>15210000</v>
      </c>
      <c r="I2221" s="11">
        <v>15210000</v>
      </c>
      <c r="J2221" s="11">
        <v>13130000</v>
      </c>
      <c r="K2221" s="11">
        <v>2080000</v>
      </c>
      <c r="L2221" s="18">
        <f t="shared" si="34"/>
        <v>86.324786324786331</v>
      </c>
      <c r="M2221" s="9"/>
      <c r="N2221" s="8"/>
      <c r="O2221" s="15"/>
      <c r="P2221" s="16"/>
    </row>
    <row r="2222" spans="2:16" customFormat="1" ht="76.5" customHeight="1" x14ac:dyDescent="0.25">
      <c r="B2222" s="8">
        <v>2276</v>
      </c>
      <c r="C2222" s="9" t="s">
        <v>1782</v>
      </c>
      <c r="D2222" s="9" t="s">
        <v>2434</v>
      </c>
      <c r="E2222" s="10">
        <v>45525</v>
      </c>
      <c r="F2222" s="10">
        <v>45642</v>
      </c>
      <c r="G2222" s="10">
        <v>45642</v>
      </c>
      <c r="H2222" s="11">
        <v>19500000</v>
      </c>
      <c r="I2222" s="11">
        <v>19500000</v>
      </c>
      <c r="J2222" s="11">
        <v>19500000</v>
      </c>
      <c r="K2222" s="11">
        <v>0</v>
      </c>
      <c r="L2222" s="18">
        <f t="shared" si="34"/>
        <v>100</v>
      </c>
      <c r="M2222" s="9"/>
      <c r="N2222" s="8"/>
      <c r="O2222" s="15"/>
      <c r="P2222" s="16"/>
    </row>
    <row r="2223" spans="2:16" customFormat="1" ht="76.5" customHeight="1" x14ac:dyDescent="0.25">
      <c r="B2223" s="8">
        <v>2277</v>
      </c>
      <c r="C2223" s="9" t="s">
        <v>1783</v>
      </c>
      <c r="D2223" s="9" t="s">
        <v>803</v>
      </c>
      <c r="E2223" s="10">
        <v>45525</v>
      </c>
      <c r="F2223" s="10">
        <v>45639</v>
      </c>
      <c r="G2223" s="10">
        <v>45639</v>
      </c>
      <c r="H2223" s="11">
        <v>16237780</v>
      </c>
      <c r="I2223" s="11">
        <v>16237780</v>
      </c>
      <c r="J2223" s="11">
        <v>16237780</v>
      </c>
      <c r="K2223" s="11">
        <v>0</v>
      </c>
      <c r="L2223" s="18">
        <f t="shared" si="34"/>
        <v>100</v>
      </c>
      <c r="M2223" s="9"/>
      <c r="N2223" s="8"/>
      <c r="O2223" s="15"/>
      <c r="P2223" s="16"/>
    </row>
    <row r="2224" spans="2:16" customFormat="1" ht="76.5" customHeight="1" x14ac:dyDescent="0.25">
      <c r="B2224" s="8">
        <v>2278</v>
      </c>
      <c r="C2224" s="9" t="s">
        <v>1784</v>
      </c>
      <c r="D2224" s="9" t="s">
        <v>2837</v>
      </c>
      <c r="E2224" s="10">
        <v>45527</v>
      </c>
      <c r="F2224" s="10">
        <v>45653</v>
      </c>
      <c r="G2224" s="10">
        <v>45653</v>
      </c>
      <c r="H2224" s="11">
        <v>33600000</v>
      </c>
      <c r="I2224" s="11">
        <v>33600000</v>
      </c>
      <c r="J2224" s="11">
        <v>33600000</v>
      </c>
      <c r="K2224" s="11">
        <v>0</v>
      </c>
      <c r="L2224" s="18">
        <f t="shared" si="34"/>
        <v>100</v>
      </c>
      <c r="M2224" s="9"/>
      <c r="N2224" s="8"/>
      <c r="O2224" s="15"/>
      <c r="P2224" s="16"/>
    </row>
    <row r="2225" spans="2:16" customFormat="1" ht="76.5" customHeight="1" x14ac:dyDescent="0.25">
      <c r="B2225" s="8">
        <v>2279</v>
      </c>
      <c r="C2225" s="9" t="s">
        <v>19</v>
      </c>
      <c r="D2225" s="9" t="s">
        <v>2838</v>
      </c>
      <c r="E2225" s="10">
        <v>45527</v>
      </c>
      <c r="F2225" s="10">
        <v>45642</v>
      </c>
      <c r="G2225" s="10">
        <v>45642</v>
      </c>
      <c r="H2225" s="11">
        <v>30666667</v>
      </c>
      <c r="I2225" s="11">
        <v>30666667</v>
      </c>
      <c r="J2225" s="11">
        <v>30666667</v>
      </c>
      <c r="K2225" s="11">
        <v>0</v>
      </c>
      <c r="L2225" s="18">
        <f t="shared" si="34"/>
        <v>100</v>
      </c>
      <c r="M2225" s="9"/>
      <c r="N2225" s="8"/>
      <c r="O2225" s="15"/>
      <c r="P2225" s="16"/>
    </row>
    <row r="2226" spans="2:16" customFormat="1" ht="76.5" customHeight="1" x14ac:dyDescent="0.25">
      <c r="B2226" s="8">
        <v>2280</v>
      </c>
      <c r="C2226" s="9" t="s">
        <v>679</v>
      </c>
      <c r="D2226" s="9" t="s">
        <v>2839</v>
      </c>
      <c r="E2226" s="10">
        <v>45527</v>
      </c>
      <c r="F2226" s="10">
        <v>45656</v>
      </c>
      <c r="G2226" s="10">
        <v>45656</v>
      </c>
      <c r="H2226" s="11">
        <v>30100000</v>
      </c>
      <c r="I2226" s="11">
        <v>30100000</v>
      </c>
      <c r="J2226" s="11">
        <v>23100000</v>
      </c>
      <c r="K2226" s="11">
        <v>7000000</v>
      </c>
      <c r="L2226" s="18">
        <f t="shared" si="34"/>
        <v>76.744186046511629</v>
      </c>
      <c r="M2226" s="9"/>
      <c r="N2226" s="8"/>
      <c r="O2226" s="15"/>
      <c r="P2226" s="16"/>
    </row>
    <row r="2227" spans="2:16" customFormat="1" ht="76.5" customHeight="1" x14ac:dyDescent="0.25">
      <c r="B2227" s="8">
        <v>2281</v>
      </c>
      <c r="C2227" s="9" t="s">
        <v>1785</v>
      </c>
      <c r="D2227" s="9" t="s">
        <v>2840</v>
      </c>
      <c r="E2227" s="10">
        <v>45530</v>
      </c>
      <c r="F2227" s="10">
        <v>45642</v>
      </c>
      <c r="G2227" s="10">
        <v>45642</v>
      </c>
      <c r="H2227" s="11">
        <v>12816533</v>
      </c>
      <c r="I2227" s="11">
        <v>12816533</v>
      </c>
      <c r="J2227" s="11">
        <v>10985600</v>
      </c>
      <c r="K2227" s="11">
        <v>1830933</v>
      </c>
      <c r="L2227" s="18">
        <f t="shared" si="34"/>
        <v>85.714287943549166</v>
      </c>
      <c r="M2227" s="9"/>
      <c r="N2227" s="8"/>
      <c r="O2227" s="15"/>
      <c r="P2227" s="16"/>
    </row>
    <row r="2228" spans="2:16" customFormat="1" ht="76.5" customHeight="1" x14ac:dyDescent="0.25">
      <c r="B2228" s="8">
        <v>2282</v>
      </c>
      <c r="C2228" s="9" t="s">
        <v>1786</v>
      </c>
      <c r="D2228" s="9" t="s">
        <v>2841</v>
      </c>
      <c r="E2228" s="10">
        <v>45530</v>
      </c>
      <c r="F2228" s="10">
        <v>45642</v>
      </c>
      <c r="G2228" s="10">
        <v>45642</v>
      </c>
      <c r="H2228" s="11">
        <v>16426667</v>
      </c>
      <c r="I2228" s="11">
        <v>16426667</v>
      </c>
      <c r="J2228" s="11">
        <v>16426667</v>
      </c>
      <c r="K2228" s="11">
        <v>0</v>
      </c>
      <c r="L2228" s="18">
        <f t="shared" si="34"/>
        <v>100</v>
      </c>
      <c r="M2228" s="9"/>
      <c r="N2228" s="8"/>
      <c r="O2228" s="15"/>
      <c r="P2228" s="16"/>
    </row>
    <row r="2229" spans="2:16" customFormat="1" ht="76.5" customHeight="1" x14ac:dyDescent="0.25">
      <c r="B2229" s="8">
        <v>2283</v>
      </c>
      <c r="C2229" s="9" t="s">
        <v>1787</v>
      </c>
      <c r="D2229" s="9" t="s">
        <v>2842</v>
      </c>
      <c r="E2229" s="10">
        <v>45533</v>
      </c>
      <c r="F2229" s="10">
        <v>45625</v>
      </c>
      <c r="G2229" s="10">
        <v>45625</v>
      </c>
      <c r="H2229" s="11">
        <v>145365642.44999999</v>
      </c>
      <c r="I2229" s="11">
        <v>145365642.44999999</v>
      </c>
      <c r="J2229" s="11">
        <v>145365640</v>
      </c>
      <c r="K2229" s="11">
        <v>2.449999988079071</v>
      </c>
      <c r="L2229" s="18">
        <f t="shared" si="34"/>
        <v>99.999998314594876</v>
      </c>
      <c r="M2229" s="9"/>
      <c r="N2229" s="8"/>
      <c r="O2229" s="15"/>
      <c r="P2229" s="16"/>
    </row>
    <row r="2230" spans="2:16" customFormat="1" ht="76.5" customHeight="1" x14ac:dyDescent="0.25">
      <c r="B2230" s="8">
        <v>2284</v>
      </c>
      <c r="C2230" s="9" t="s">
        <v>2089</v>
      </c>
      <c r="D2230" s="9" t="s">
        <v>2843</v>
      </c>
      <c r="E2230" s="10">
        <v>45537</v>
      </c>
      <c r="F2230" s="10">
        <v>46203</v>
      </c>
      <c r="G2230" s="10">
        <v>46203</v>
      </c>
      <c r="H2230" s="11">
        <v>0</v>
      </c>
      <c r="I2230" s="11">
        <v>0</v>
      </c>
      <c r="J2230" s="11">
        <v>0</v>
      </c>
      <c r="K2230" s="11">
        <v>0</v>
      </c>
      <c r="L2230" s="18">
        <v>0</v>
      </c>
      <c r="M2230" s="9"/>
      <c r="N2230" s="8"/>
      <c r="O2230" s="15"/>
      <c r="P2230" s="16"/>
    </row>
    <row r="2231" spans="2:16" customFormat="1" ht="76.5" customHeight="1" x14ac:dyDescent="0.25">
      <c r="B2231" s="8">
        <v>2285</v>
      </c>
      <c r="C2231" s="9" t="s">
        <v>1788</v>
      </c>
      <c r="D2231" s="9" t="s">
        <v>2495</v>
      </c>
      <c r="E2231" s="10">
        <v>45530</v>
      </c>
      <c r="F2231" s="10">
        <v>45642</v>
      </c>
      <c r="G2231" s="10">
        <v>45642</v>
      </c>
      <c r="H2231" s="11">
        <v>16426667</v>
      </c>
      <c r="I2231" s="11">
        <v>16426667</v>
      </c>
      <c r="J2231" s="11">
        <v>14080000</v>
      </c>
      <c r="K2231" s="11">
        <v>2346667</v>
      </c>
      <c r="L2231" s="18">
        <f t="shared" si="34"/>
        <v>85.714283974953659</v>
      </c>
      <c r="M2231" s="9"/>
      <c r="N2231" s="8"/>
      <c r="O2231" s="15"/>
      <c r="P2231" s="16"/>
    </row>
    <row r="2232" spans="2:16" customFormat="1" ht="76.5" customHeight="1" x14ac:dyDescent="0.25">
      <c r="B2232" s="8">
        <v>2286</v>
      </c>
      <c r="C2232" s="9" t="s">
        <v>1789</v>
      </c>
      <c r="D2232" s="9" t="s">
        <v>2171</v>
      </c>
      <c r="E2232" s="10">
        <v>45530</v>
      </c>
      <c r="F2232" s="10">
        <v>45642</v>
      </c>
      <c r="G2232" s="10">
        <v>45642</v>
      </c>
      <c r="H2232" s="11">
        <v>20533333</v>
      </c>
      <c r="I2232" s="11">
        <v>20533333</v>
      </c>
      <c r="J2232" s="11">
        <v>20533333</v>
      </c>
      <c r="K2232" s="11">
        <v>0</v>
      </c>
      <c r="L2232" s="18">
        <f t="shared" si="34"/>
        <v>100</v>
      </c>
      <c r="M2232" s="9"/>
      <c r="N2232" s="8"/>
      <c r="O2232" s="15"/>
      <c r="P2232" s="16"/>
    </row>
    <row r="2233" spans="2:16" customFormat="1" ht="76.5" customHeight="1" x14ac:dyDescent="0.25">
      <c r="B2233" s="8">
        <v>2287</v>
      </c>
      <c r="C2233" s="9" t="s">
        <v>1790</v>
      </c>
      <c r="D2233" s="9" t="s">
        <v>2844</v>
      </c>
      <c r="E2233" s="10">
        <v>45530</v>
      </c>
      <c r="F2233" s="10">
        <v>45642</v>
      </c>
      <c r="G2233" s="10">
        <v>45642</v>
      </c>
      <c r="H2233" s="11">
        <v>24640000</v>
      </c>
      <c r="I2233" s="11">
        <v>24640000</v>
      </c>
      <c r="J2233" s="11">
        <v>24640000</v>
      </c>
      <c r="K2233" s="11">
        <v>0</v>
      </c>
      <c r="L2233" s="18">
        <f t="shared" si="34"/>
        <v>100</v>
      </c>
      <c r="M2233" s="9"/>
      <c r="N2233" s="8"/>
      <c r="O2233" s="15"/>
      <c r="P2233" s="16"/>
    </row>
    <row r="2234" spans="2:16" customFormat="1" ht="76.5" customHeight="1" x14ac:dyDescent="0.25">
      <c r="B2234" s="8">
        <v>2288</v>
      </c>
      <c r="C2234" s="9" t="s">
        <v>1791</v>
      </c>
      <c r="D2234" s="9" t="s">
        <v>2845</v>
      </c>
      <c r="E2234" s="10">
        <v>45530</v>
      </c>
      <c r="F2234" s="10">
        <v>45642</v>
      </c>
      <c r="G2234" s="10">
        <v>45657</v>
      </c>
      <c r="H2234" s="11">
        <v>37333333</v>
      </c>
      <c r="I2234" s="11">
        <v>41999999</v>
      </c>
      <c r="J2234" s="11">
        <v>39666666</v>
      </c>
      <c r="K2234" s="11">
        <v>2333333</v>
      </c>
      <c r="L2234" s="18">
        <f t="shared" si="34"/>
        <v>94.444445105820122</v>
      </c>
      <c r="M2234" s="9" t="s">
        <v>3069</v>
      </c>
      <c r="N2234" s="8">
        <v>15</v>
      </c>
      <c r="O2234" s="15">
        <v>4666666</v>
      </c>
      <c r="P2234" s="16"/>
    </row>
    <row r="2235" spans="2:16" customFormat="1" ht="76.5" customHeight="1" x14ac:dyDescent="0.25">
      <c r="B2235" s="8">
        <v>2289</v>
      </c>
      <c r="C2235" s="9" t="s">
        <v>1792</v>
      </c>
      <c r="D2235" s="9" t="s">
        <v>2369</v>
      </c>
      <c r="E2235" s="10">
        <v>45531</v>
      </c>
      <c r="F2235" s="10">
        <v>45642</v>
      </c>
      <c r="G2235" s="10">
        <v>45642</v>
      </c>
      <c r="H2235" s="11">
        <v>15288400</v>
      </c>
      <c r="I2235" s="11">
        <v>15288400</v>
      </c>
      <c r="J2235" s="11">
        <v>15288400</v>
      </c>
      <c r="K2235" s="11">
        <v>0</v>
      </c>
      <c r="L2235" s="18">
        <f t="shared" si="34"/>
        <v>100</v>
      </c>
      <c r="M2235" s="9"/>
      <c r="N2235" s="8"/>
      <c r="O2235" s="15"/>
      <c r="P2235" s="16"/>
    </row>
    <row r="2236" spans="2:16" customFormat="1" ht="76.5" customHeight="1" x14ac:dyDescent="0.25">
      <c r="B2236" s="8">
        <v>2290</v>
      </c>
      <c r="C2236" s="9" t="s">
        <v>1793</v>
      </c>
      <c r="D2236" s="9" t="s">
        <v>2162</v>
      </c>
      <c r="E2236" s="10">
        <v>45531</v>
      </c>
      <c r="F2236" s="10">
        <v>45642</v>
      </c>
      <c r="G2236" s="10">
        <v>45642</v>
      </c>
      <c r="H2236" s="11">
        <v>11100000</v>
      </c>
      <c r="I2236" s="11">
        <v>11100000</v>
      </c>
      <c r="J2236" s="11">
        <v>11100000</v>
      </c>
      <c r="K2236" s="11">
        <v>0</v>
      </c>
      <c r="L2236" s="18">
        <f t="shared" si="34"/>
        <v>100</v>
      </c>
      <c r="M2236" s="9"/>
      <c r="N2236" s="8"/>
      <c r="O2236" s="15"/>
      <c r="P2236" s="16"/>
    </row>
    <row r="2237" spans="2:16" customFormat="1" ht="76.5" customHeight="1" x14ac:dyDescent="0.25">
      <c r="B2237" s="8">
        <v>2291</v>
      </c>
      <c r="C2237" s="9" t="s">
        <v>1012</v>
      </c>
      <c r="D2237" s="9" t="s">
        <v>2603</v>
      </c>
      <c r="E2237" s="10">
        <v>45532</v>
      </c>
      <c r="F2237" s="10">
        <v>45656</v>
      </c>
      <c r="G2237" s="10">
        <v>45656</v>
      </c>
      <c r="H2237" s="11">
        <v>42197200</v>
      </c>
      <c r="I2237" s="11">
        <v>42197200</v>
      </c>
      <c r="J2237" s="11">
        <v>42197200</v>
      </c>
      <c r="K2237" s="11">
        <v>0</v>
      </c>
      <c r="L2237" s="18">
        <f t="shared" si="34"/>
        <v>100</v>
      </c>
      <c r="M2237" s="9"/>
      <c r="N2237" s="8"/>
      <c r="O2237" s="15"/>
      <c r="P2237" s="16"/>
    </row>
    <row r="2238" spans="2:16" customFormat="1" ht="76.5" customHeight="1" x14ac:dyDescent="0.25">
      <c r="B2238" s="8">
        <v>2292</v>
      </c>
      <c r="C2238" s="9" t="s">
        <v>1794</v>
      </c>
      <c r="D2238" s="9" t="s">
        <v>836</v>
      </c>
      <c r="E2238" s="10">
        <v>45532</v>
      </c>
      <c r="F2238" s="10">
        <v>45656</v>
      </c>
      <c r="G2238" s="10">
        <v>45656</v>
      </c>
      <c r="H2238" s="11">
        <v>24386667</v>
      </c>
      <c r="I2238" s="11">
        <v>24386667</v>
      </c>
      <c r="J2238" s="11">
        <v>24386667</v>
      </c>
      <c r="K2238" s="11">
        <v>0</v>
      </c>
      <c r="L2238" s="18">
        <f t="shared" si="34"/>
        <v>100</v>
      </c>
      <c r="M2238" s="9"/>
      <c r="N2238" s="8"/>
      <c r="O2238" s="15"/>
      <c r="P2238" s="16"/>
    </row>
    <row r="2239" spans="2:16" customFormat="1" ht="76.5" customHeight="1" x14ac:dyDescent="0.25">
      <c r="B2239" s="8">
        <v>2293</v>
      </c>
      <c r="C2239" s="9" t="s">
        <v>1795</v>
      </c>
      <c r="D2239" s="9" t="s">
        <v>846</v>
      </c>
      <c r="E2239" s="10">
        <v>45531</v>
      </c>
      <c r="F2239" s="10">
        <v>45642</v>
      </c>
      <c r="G2239" s="10">
        <v>45642</v>
      </c>
      <c r="H2239" s="11">
        <v>15288400</v>
      </c>
      <c r="I2239" s="11">
        <v>15288400</v>
      </c>
      <c r="J2239" s="11">
        <v>15288400</v>
      </c>
      <c r="K2239" s="11">
        <v>0</v>
      </c>
      <c r="L2239" s="18">
        <f t="shared" si="34"/>
        <v>100</v>
      </c>
      <c r="M2239" s="9"/>
      <c r="N2239" s="8"/>
      <c r="O2239" s="15"/>
      <c r="P2239" s="16"/>
    </row>
    <row r="2240" spans="2:16" customFormat="1" ht="76.5" customHeight="1" x14ac:dyDescent="0.25">
      <c r="B2240" s="8">
        <v>2294</v>
      </c>
      <c r="C2240" s="9" t="s">
        <v>2090</v>
      </c>
      <c r="D2240" s="9" t="s">
        <v>2846</v>
      </c>
      <c r="E2240" s="10">
        <v>45537</v>
      </c>
      <c r="F2240" s="10">
        <v>46752</v>
      </c>
      <c r="G2240" s="10">
        <v>46752</v>
      </c>
      <c r="H2240" s="11">
        <v>0</v>
      </c>
      <c r="I2240" s="11">
        <v>0</v>
      </c>
      <c r="J2240" s="11">
        <v>0</v>
      </c>
      <c r="K2240" s="11">
        <v>0</v>
      </c>
      <c r="L2240" s="18">
        <v>0</v>
      </c>
      <c r="M2240" s="9"/>
      <c r="N2240" s="8"/>
      <c r="O2240" s="15"/>
      <c r="P2240" s="16"/>
    </row>
    <row r="2241" spans="2:16" customFormat="1" ht="76.5" customHeight="1" x14ac:dyDescent="0.25">
      <c r="B2241" s="8">
        <v>2296</v>
      </c>
      <c r="C2241" s="9" t="s">
        <v>1796</v>
      </c>
      <c r="D2241" s="9" t="s">
        <v>2369</v>
      </c>
      <c r="E2241" s="10">
        <v>45531</v>
      </c>
      <c r="F2241" s="10">
        <v>45642</v>
      </c>
      <c r="G2241" s="10">
        <v>45642</v>
      </c>
      <c r="H2241" s="11">
        <v>15288400</v>
      </c>
      <c r="I2241" s="11">
        <v>15288400</v>
      </c>
      <c r="J2241" s="11">
        <v>15288400</v>
      </c>
      <c r="K2241" s="11">
        <v>0</v>
      </c>
      <c r="L2241" s="18">
        <f t="shared" si="34"/>
        <v>100</v>
      </c>
      <c r="M2241" s="9"/>
      <c r="N2241" s="8"/>
      <c r="O2241" s="15"/>
      <c r="P2241" s="16"/>
    </row>
    <row r="2242" spans="2:16" customFormat="1" ht="76.5" customHeight="1" x14ac:dyDescent="0.25">
      <c r="B2242" s="8">
        <v>2297</v>
      </c>
      <c r="C2242" s="9" t="s">
        <v>1797</v>
      </c>
      <c r="D2242" s="9" t="s">
        <v>831</v>
      </c>
      <c r="E2242" s="10">
        <v>45532</v>
      </c>
      <c r="F2242" s="10">
        <v>45656</v>
      </c>
      <c r="G2242" s="10">
        <v>45656</v>
      </c>
      <c r="H2242" s="11">
        <v>24386667</v>
      </c>
      <c r="I2242" s="11">
        <v>24386667</v>
      </c>
      <c r="J2242" s="11">
        <v>24386667</v>
      </c>
      <c r="K2242" s="11">
        <v>0</v>
      </c>
      <c r="L2242" s="18">
        <f t="shared" si="34"/>
        <v>100</v>
      </c>
      <c r="M2242" s="9"/>
      <c r="N2242" s="8"/>
      <c r="O2242" s="15"/>
      <c r="P2242" s="16"/>
    </row>
    <row r="2243" spans="2:16" customFormat="1" ht="76.5" customHeight="1" x14ac:dyDescent="0.25">
      <c r="B2243" s="8">
        <v>2298</v>
      </c>
      <c r="C2243" s="9" t="s">
        <v>1798</v>
      </c>
      <c r="D2243" s="9" t="s">
        <v>834</v>
      </c>
      <c r="E2243" s="10">
        <v>45532</v>
      </c>
      <c r="F2243" s="10">
        <v>45642</v>
      </c>
      <c r="G2243" s="10">
        <v>45642</v>
      </c>
      <c r="H2243" s="11">
        <v>23466666</v>
      </c>
      <c r="I2243" s="11">
        <v>23466666</v>
      </c>
      <c r="J2243" s="11">
        <v>23466666</v>
      </c>
      <c r="K2243" s="11">
        <v>0</v>
      </c>
      <c r="L2243" s="18">
        <f t="shared" si="34"/>
        <v>100</v>
      </c>
      <c r="M2243" s="9"/>
      <c r="N2243" s="8"/>
      <c r="O2243" s="15"/>
      <c r="P2243" s="16"/>
    </row>
    <row r="2244" spans="2:16" customFormat="1" ht="76.5" customHeight="1" x14ac:dyDescent="0.25">
      <c r="B2244" s="8">
        <v>2299</v>
      </c>
      <c r="C2244" s="9" t="s">
        <v>1799</v>
      </c>
      <c r="D2244" s="9" t="s">
        <v>2847</v>
      </c>
      <c r="E2244" s="10">
        <v>45532</v>
      </c>
      <c r="F2244" s="10">
        <v>45642</v>
      </c>
      <c r="G2244" s="10">
        <v>45642</v>
      </c>
      <c r="H2244" s="11">
        <v>14300000</v>
      </c>
      <c r="I2244" s="11">
        <v>14300000</v>
      </c>
      <c r="J2244" s="11">
        <v>14300000</v>
      </c>
      <c r="K2244" s="11">
        <v>0</v>
      </c>
      <c r="L2244" s="18">
        <f t="shared" si="34"/>
        <v>100</v>
      </c>
      <c r="M2244" s="9"/>
      <c r="N2244" s="8"/>
      <c r="O2244" s="15"/>
      <c r="P2244" s="16"/>
    </row>
    <row r="2245" spans="2:16" customFormat="1" ht="76.5" customHeight="1" x14ac:dyDescent="0.25">
      <c r="B2245" s="8">
        <v>2300</v>
      </c>
      <c r="C2245" s="9" t="s">
        <v>1800</v>
      </c>
      <c r="D2245" s="9" t="s">
        <v>2848</v>
      </c>
      <c r="E2245" s="10">
        <v>45532</v>
      </c>
      <c r="F2245" s="10">
        <v>45645</v>
      </c>
      <c r="G2245" s="10">
        <v>45645</v>
      </c>
      <c r="H2245" s="11">
        <v>28250000</v>
      </c>
      <c r="I2245" s="11">
        <v>26250000</v>
      </c>
      <c r="J2245" s="11">
        <v>23500000</v>
      </c>
      <c r="K2245" s="11">
        <v>2750000</v>
      </c>
      <c r="L2245" s="18">
        <f t="shared" ref="L2245:L2308" si="35">100/I2245*J2245</f>
        <v>89.523809523809518</v>
      </c>
      <c r="M2245" s="9" t="s">
        <v>2993</v>
      </c>
      <c r="N2245" s="8">
        <v>-8</v>
      </c>
      <c r="O2245" s="15">
        <v>-2000000</v>
      </c>
      <c r="P2245" s="16"/>
    </row>
    <row r="2246" spans="2:16" customFormat="1" ht="76.5" customHeight="1" x14ac:dyDescent="0.25">
      <c r="B2246" s="8">
        <v>2301</v>
      </c>
      <c r="C2246" s="9" t="s">
        <v>1801</v>
      </c>
      <c r="D2246" s="9" t="s">
        <v>836</v>
      </c>
      <c r="E2246" s="10">
        <v>45532</v>
      </c>
      <c r="F2246" s="10">
        <v>45656</v>
      </c>
      <c r="G2246" s="10">
        <v>45656</v>
      </c>
      <c r="H2246" s="11">
        <v>19096000</v>
      </c>
      <c r="I2246" s="11">
        <v>19096000</v>
      </c>
      <c r="J2246" s="11">
        <v>19096000</v>
      </c>
      <c r="K2246" s="11">
        <v>0</v>
      </c>
      <c r="L2246" s="18">
        <f t="shared" si="35"/>
        <v>100</v>
      </c>
      <c r="M2246" s="9"/>
      <c r="N2246" s="8"/>
      <c r="O2246" s="15"/>
      <c r="P2246" s="16"/>
    </row>
    <row r="2247" spans="2:16" customFormat="1" ht="76.5" customHeight="1" x14ac:dyDescent="0.25">
      <c r="B2247" s="8">
        <v>2302</v>
      </c>
      <c r="C2247" s="9" t="s">
        <v>1802</v>
      </c>
      <c r="D2247" s="9" t="s">
        <v>2399</v>
      </c>
      <c r="E2247" s="10">
        <v>45532</v>
      </c>
      <c r="F2247" s="10">
        <v>45642</v>
      </c>
      <c r="G2247" s="10">
        <v>45656</v>
      </c>
      <c r="H2247" s="11">
        <v>15150666</v>
      </c>
      <c r="I2247" s="11">
        <v>17078933</v>
      </c>
      <c r="J2247" s="11">
        <v>12946933</v>
      </c>
      <c r="K2247" s="11">
        <v>4132000</v>
      </c>
      <c r="L2247" s="18">
        <f t="shared" si="35"/>
        <v>75.806451140712355</v>
      </c>
      <c r="M2247" s="9" t="s">
        <v>3030</v>
      </c>
      <c r="N2247" s="8">
        <v>14</v>
      </c>
      <c r="O2247" s="15">
        <v>1928267</v>
      </c>
      <c r="P2247" s="16"/>
    </row>
    <row r="2248" spans="2:16" customFormat="1" ht="76.5" customHeight="1" x14ac:dyDescent="0.25">
      <c r="B2248" s="8">
        <v>2303</v>
      </c>
      <c r="C2248" s="9" t="s">
        <v>1803</v>
      </c>
      <c r="D2248" s="9" t="s">
        <v>2849</v>
      </c>
      <c r="E2248" s="10">
        <v>45537</v>
      </c>
      <c r="F2248" s="10">
        <v>45565</v>
      </c>
      <c r="G2248" s="10">
        <v>45565</v>
      </c>
      <c r="H2248" s="11">
        <v>24150000</v>
      </c>
      <c r="I2248" s="11">
        <v>24150000</v>
      </c>
      <c r="J2248" s="11">
        <v>24150000</v>
      </c>
      <c r="K2248" s="11">
        <v>0</v>
      </c>
      <c r="L2248" s="18">
        <f t="shared" si="35"/>
        <v>100</v>
      </c>
      <c r="M2248" s="9"/>
      <c r="N2248" s="8"/>
      <c r="O2248" s="15"/>
      <c r="P2248" s="16"/>
    </row>
    <row r="2249" spans="2:16" customFormat="1" ht="76.5" customHeight="1" x14ac:dyDescent="0.25">
      <c r="B2249" s="8">
        <v>2304</v>
      </c>
      <c r="C2249" s="9" t="s">
        <v>1804</v>
      </c>
      <c r="D2249" s="9" t="s">
        <v>2850</v>
      </c>
      <c r="E2249" s="10">
        <v>45533</v>
      </c>
      <c r="F2249" s="10">
        <v>45641</v>
      </c>
      <c r="G2249" s="10">
        <v>45641</v>
      </c>
      <c r="H2249" s="11">
        <v>32199000</v>
      </c>
      <c r="I2249" s="11">
        <v>31347000</v>
      </c>
      <c r="J2249" s="11">
        <v>31347000</v>
      </c>
      <c r="K2249" s="11">
        <v>0</v>
      </c>
      <c r="L2249" s="18">
        <f t="shared" si="35"/>
        <v>100</v>
      </c>
      <c r="M2249" s="9"/>
      <c r="N2249" s="8"/>
      <c r="O2249" s="15"/>
      <c r="P2249" s="16"/>
    </row>
    <row r="2250" spans="2:16" customFormat="1" ht="76.5" customHeight="1" x14ac:dyDescent="0.25">
      <c r="B2250" s="8">
        <v>2305</v>
      </c>
      <c r="C2250" s="9" t="s">
        <v>1805</v>
      </c>
      <c r="D2250" s="9" t="s">
        <v>2851</v>
      </c>
      <c r="E2250" s="10">
        <v>45537</v>
      </c>
      <c r="F2250" s="10">
        <v>45642</v>
      </c>
      <c r="G2250" s="10">
        <v>45642</v>
      </c>
      <c r="H2250" s="11">
        <v>18112500</v>
      </c>
      <c r="I2250" s="11">
        <v>18112500</v>
      </c>
      <c r="J2250" s="11">
        <v>18112500</v>
      </c>
      <c r="K2250" s="11">
        <v>0</v>
      </c>
      <c r="L2250" s="18">
        <f t="shared" si="35"/>
        <v>100</v>
      </c>
      <c r="M2250" s="9" t="s">
        <v>3096</v>
      </c>
      <c r="N2250" s="8">
        <v>0</v>
      </c>
      <c r="O2250" s="15">
        <v>0</v>
      </c>
      <c r="P2250" s="16"/>
    </row>
    <row r="2251" spans="2:16" customFormat="1" ht="76.5" customHeight="1" x14ac:dyDescent="0.25">
      <c r="B2251" s="8">
        <v>2307</v>
      </c>
      <c r="C2251" s="9" t="s">
        <v>1806</v>
      </c>
      <c r="D2251" s="9" t="s">
        <v>2801</v>
      </c>
      <c r="E2251" s="10">
        <v>45537</v>
      </c>
      <c r="F2251" s="10">
        <v>45642</v>
      </c>
      <c r="G2251" s="10">
        <v>45642</v>
      </c>
      <c r="H2251" s="11">
        <v>13650000</v>
      </c>
      <c r="I2251" s="11">
        <v>13650000</v>
      </c>
      <c r="J2251" s="11">
        <v>11570000</v>
      </c>
      <c r="K2251" s="11">
        <v>2080000</v>
      </c>
      <c r="L2251" s="18">
        <f t="shared" si="35"/>
        <v>84.761904761904759</v>
      </c>
      <c r="M2251" s="9"/>
      <c r="N2251" s="8"/>
      <c r="O2251" s="15"/>
      <c r="P2251" s="16"/>
    </row>
    <row r="2252" spans="2:16" customFormat="1" ht="76.5" customHeight="1" x14ac:dyDescent="0.25">
      <c r="B2252" s="8">
        <v>2308</v>
      </c>
      <c r="C2252" s="9" t="s">
        <v>2091</v>
      </c>
      <c r="D2252" s="9" t="s">
        <v>2852</v>
      </c>
      <c r="E2252" s="10">
        <v>45537</v>
      </c>
      <c r="F2252" s="10">
        <v>46752</v>
      </c>
      <c r="G2252" s="10">
        <v>46752</v>
      </c>
      <c r="H2252" s="11">
        <v>0</v>
      </c>
      <c r="I2252" s="11">
        <v>0</v>
      </c>
      <c r="J2252" s="11">
        <v>0</v>
      </c>
      <c r="K2252" s="11">
        <v>0</v>
      </c>
      <c r="L2252" s="18">
        <v>0</v>
      </c>
      <c r="M2252" s="9"/>
      <c r="N2252" s="8"/>
      <c r="O2252" s="15"/>
      <c r="P2252" s="16"/>
    </row>
    <row r="2253" spans="2:16" customFormat="1" ht="76.5" customHeight="1" x14ac:dyDescent="0.25">
      <c r="B2253" s="8">
        <v>2309</v>
      </c>
      <c r="C2253" s="9" t="s">
        <v>1807</v>
      </c>
      <c r="D2253" s="9" t="s">
        <v>2853</v>
      </c>
      <c r="E2253" s="10">
        <v>45537</v>
      </c>
      <c r="F2253" s="10">
        <v>45642</v>
      </c>
      <c r="G2253" s="10">
        <v>45642</v>
      </c>
      <c r="H2253" s="11">
        <v>36400000</v>
      </c>
      <c r="I2253" s="11">
        <v>36400000</v>
      </c>
      <c r="J2253" s="11">
        <v>30853333</v>
      </c>
      <c r="K2253" s="11">
        <v>5546667</v>
      </c>
      <c r="L2253" s="18">
        <f t="shared" si="35"/>
        <v>84.761903846153842</v>
      </c>
      <c r="M2253" s="9" t="s">
        <v>2998</v>
      </c>
      <c r="N2253" s="8">
        <v>0</v>
      </c>
      <c r="O2253" s="15">
        <v>0</v>
      </c>
      <c r="P2253" s="16"/>
    </row>
    <row r="2254" spans="2:16" customFormat="1" ht="76.5" customHeight="1" x14ac:dyDescent="0.25">
      <c r="B2254" s="8">
        <v>2310</v>
      </c>
      <c r="C2254" s="9" t="s">
        <v>1452</v>
      </c>
      <c r="D2254" s="9" t="s">
        <v>799</v>
      </c>
      <c r="E2254" s="10">
        <v>45537</v>
      </c>
      <c r="F2254" s="10">
        <v>45627</v>
      </c>
      <c r="G2254" s="10">
        <v>45627</v>
      </c>
      <c r="H2254" s="11">
        <v>18993000</v>
      </c>
      <c r="I2254" s="11">
        <v>18993000</v>
      </c>
      <c r="J2254" s="11">
        <v>18993000</v>
      </c>
      <c r="K2254" s="11">
        <v>0</v>
      </c>
      <c r="L2254" s="18">
        <f t="shared" si="35"/>
        <v>100</v>
      </c>
      <c r="M2254" s="9"/>
      <c r="N2254" s="8"/>
      <c r="O2254" s="15"/>
      <c r="P2254" s="16"/>
    </row>
    <row r="2255" spans="2:16" customFormat="1" ht="76.5" customHeight="1" x14ac:dyDescent="0.25">
      <c r="B2255" s="8">
        <v>2311</v>
      </c>
      <c r="C2255" s="9" t="s">
        <v>1808</v>
      </c>
      <c r="D2255" s="9" t="s">
        <v>2851</v>
      </c>
      <c r="E2255" s="10">
        <v>45537</v>
      </c>
      <c r="F2255" s="10">
        <v>45642</v>
      </c>
      <c r="G2255" s="10">
        <v>45642</v>
      </c>
      <c r="H2255" s="11">
        <v>18112500</v>
      </c>
      <c r="I2255" s="11">
        <v>18112500</v>
      </c>
      <c r="J2255" s="11">
        <v>18112500</v>
      </c>
      <c r="K2255" s="11">
        <v>0</v>
      </c>
      <c r="L2255" s="18">
        <f t="shared" si="35"/>
        <v>100</v>
      </c>
      <c r="M2255" s="9"/>
      <c r="N2255" s="8"/>
      <c r="O2255" s="15"/>
      <c r="P2255" s="16"/>
    </row>
    <row r="2256" spans="2:16" customFormat="1" ht="76.5" customHeight="1" x14ac:dyDescent="0.25">
      <c r="B2256" s="8">
        <v>2312</v>
      </c>
      <c r="C2256" s="9" t="s">
        <v>1809</v>
      </c>
      <c r="D2256" s="9" t="s">
        <v>2389</v>
      </c>
      <c r="E2256" s="10">
        <v>45537</v>
      </c>
      <c r="F2256" s="10">
        <v>45642</v>
      </c>
      <c r="G2256" s="10">
        <v>45656</v>
      </c>
      <c r="H2256" s="11">
        <v>13650000</v>
      </c>
      <c r="I2256" s="11">
        <v>15340000</v>
      </c>
      <c r="J2256" s="11">
        <v>11440000</v>
      </c>
      <c r="K2256" s="11">
        <v>3900000</v>
      </c>
      <c r="L2256" s="18">
        <f t="shared" si="35"/>
        <v>74.576271186440678</v>
      </c>
      <c r="M2256" s="9" t="s">
        <v>3030</v>
      </c>
      <c r="N2256" s="8">
        <v>14</v>
      </c>
      <c r="O2256" s="15">
        <v>1690000</v>
      </c>
      <c r="P2256" s="16"/>
    </row>
    <row r="2257" spans="2:16" customFormat="1" ht="76.5" customHeight="1" x14ac:dyDescent="0.25">
      <c r="B2257" s="8">
        <v>2314</v>
      </c>
      <c r="C2257" s="9" t="s">
        <v>1810</v>
      </c>
      <c r="D2257" s="9" t="s">
        <v>2854</v>
      </c>
      <c r="E2257" s="10">
        <v>45537</v>
      </c>
      <c r="F2257" s="10">
        <v>45642</v>
      </c>
      <c r="G2257" s="10">
        <v>45642</v>
      </c>
      <c r="H2257" s="11">
        <v>35000000</v>
      </c>
      <c r="I2257" s="11">
        <v>35000000</v>
      </c>
      <c r="J2257" s="11">
        <v>35000000</v>
      </c>
      <c r="K2257" s="11">
        <v>0</v>
      </c>
      <c r="L2257" s="18">
        <f t="shared" si="35"/>
        <v>100</v>
      </c>
      <c r="M2257" s="9"/>
      <c r="N2257" s="8"/>
      <c r="O2257" s="15"/>
      <c r="P2257" s="16"/>
    </row>
    <row r="2258" spans="2:16" customFormat="1" ht="76.5" customHeight="1" x14ac:dyDescent="0.25">
      <c r="B2258" s="8">
        <v>2315</v>
      </c>
      <c r="C2258" s="9" t="s">
        <v>1811</v>
      </c>
      <c r="D2258" s="9" t="s">
        <v>2855</v>
      </c>
      <c r="E2258" s="10">
        <v>45537</v>
      </c>
      <c r="F2258" s="10">
        <v>45639</v>
      </c>
      <c r="G2258" s="10">
        <v>45639</v>
      </c>
      <c r="H2258" s="11">
        <v>14528540</v>
      </c>
      <c r="I2258" s="11">
        <v>14528540</v>
      </c>
      <c r="J2258" s="11">
        <v>14528540</v>
      </c>
      <c r="K2258" s="11">
        <v>0</v>
      </c>
      <c r="L2258" s="18">
        <f t="shared" si="35"/>
        <v>100</v>
      </c>
      <c r="M2258" s="9"/>
      <c r="N2258" s="8"/>
      <c r="O2258" s="15"/>
      <c r="P2258" s="16"/>
    </row>
    <row r="2259" spans="2:16" customFormat="1" ht="76.5" customHeight="1" x14ac:dyDescent="0.25">
      <c r="B2259" s="8">
        <v>2316</v>
      </c>
      <c r="C2259" s="9" t="s">
        <v>1812</v>
      </c>
      <c r="D2259" s="9" t="s">
        <v>2851</v>
      </c>
      <c r="E2259" s="10">
        <v>45537</v>
      </c>
      <c r="F2259" s="10">
        <v>45642</v>
      </c>
      <c r="G2259" s="10">
        <v>45642</v>
      </c>
      <c r="H2259" s="11">
        <v>18112500</v>
      </c>
      <c r="I2259" s="11">
        <v>18112500</v>
      </c>
      <c r="J2259" s="11">
        <v>18112500</v>
      </c>
      <c r="K2259" s="11">
        <v>0</v>
      </c>
      <c r="L2259" s="18">
        <f t="shared" si="35"/>
        <v>100</v>
      </c>
      <c r="M2259" s="9"/>
      <c r="N2259" s="8"/>
      <c r="O2259" s="15"/>
      <c r="P2259" s="16"/>
    </row>
    <row r="2260" spans="2:16" customFormat="1" ht="76.5" customHeight="1" x14ac:dyDescent="0.25">
      <c r="B2260" s="8">
        <v>2317</v>
      </c>
      <c r="C2260" s="9" t="s">
        <v>1813</v>
      </c>
      <c r="D2260" s="9" t="s">
        <v>426</v>
      </c>
      <c r="E2260" s="10">
        <v>45537</v>
      </c>
      <c r="F2260" s="10">
        <v>45639</v>
      </c>
      <c r="G2260" s="10">
        <v>45639</v>
      </c>
      <c r="H2260" s="11">
        <v>14528540</v>
      </c>
      <c r="I2260" s="11">
        <v>14528540</v>
      </c>
      <c r="J2260" s="11">
        <v>12676863</v>
      </c>
      <c r="K2260" s="11">
        <v>1851677</v>
      </c>
      <c r="L2260" s="18">
        <f t="shared" si="35"/>
        <v>87.254899666449631</v>
      </c>
      <c r="M2260" s="9"/>
      <c r="N2260" s="8"/>
      <c r="O2260" s="15"/>
      <c r="P2260" s="16"/>
    </row>
    <row r="2261" spans="2:16" customFormat="1" ht="76.5" customHeight="1" x14ac:dyDescent="0.25">
      <c r="B2261" s="8">
        <v>2318</v>
      </c>
      <c r="C2261" s="9" t="s">
        <v>1151</v>
      </c>
      <c r="D2261" s="9" t="s">
        <v>2856</v>
      </c>
      <c r="E2261" s="10">
        <v>45537</v>
      </c>
      <c r="F2261" s="10">
        <v>45639</v>
      </c>
      <c r="G2261" s="10">
        <v>45639</v>
      </c>
      <c r="H2261" s="11">
        <v>21525400</v>
      </c>
      <c r="I2261" s="11">
        <v>21525400</v>
      </c>
      <c r="J2261" s="11">
        <v>18781967</v>
      </c>
      <c r="K2261" s="11">
        <v>2743433</v>
      </c>
      <c r="L2261" s="18">
        <f t="shared" si="35"/>
        <v>87.254903509342455</v>
      </c>
      <c r="M2261" s="9"/>
      <c r="N2261" s="8"/>
      <c r="O2261" s="15"/>
      <c r="P2261" s="16"/>
    </row>
    <row r="2262" spans="2:16" customFormat="1" ht="76.5" customHeight="1" x14ac:dyDescent="0.25">
      <c r="B2262" s="8">
        <v>2319</v>
      </c>
      <c r="C2262" s="9" t="s">
        <v>1814</v>
      </c>
      <c r="D2262" s="9" t="s">
        <v>2857</v>
      </c>
      <c r="E2262" s="10">
        <v>45537</v>
      </c>
      <c r="F2262" s="10">
        <v>45642</v>
      </c>
      <c r="G2262" s="10">
        <v>45642</v>
      </c>
      <c r="H2262" s="11">
        <v>35000000</v>
      </c>
      <c r="I2262" s="11">
        <v>35000000</v>
      </c>
      <c r="J2262" s="11">
        <v>35000000</v>
      </c>
      <c r="K2262" s="11">
        <v>0</v>
      </c>
      <c r="L2262" s="18">
        <f t="shared" si="35"/>
        <v>100</v>
      </c>
      <c r="M2262" s="9" t="s">
        <v>3013</v>
      </c>
      <c r="N2262" s="8">
        <v>0</v>
      </c>
      <c r="O2262" s="15">
        <v>0</v>
      </c>
      <c r="P2262" s="16"/>
    </row>
    <row r="2263" spans="2:16" customFormat="1" ht="76.5" customHeight="1" x14ac:dyDescent="0.25">
      <c r="B2263" s="8">
        <v>2320</v>
      </c>
      <c r="C2263" s="9" t="s">
        <v>1815</v>
      </c>
      <c r="D2263" s="9" t="s">
        <v>2858</v>
      </c>
      <c r="E2263" s="10">
        <v>45537</v>
      </c>
      <c r="F2263" s="10">
        <v>45639</v>
      </c>
      <c r="G2263" s="10">
        <v>45639</v>
      </c>
      <c r="H2263" s="11">
        <v>14528540</v>
      </c>
      <c r="I2263" s="11">
        <v>14528540</v>
      </c>
      <c r="J2263" s="11">
        <v>12676863</v>
      </c>
      <c r="K2263" s="11">
        <v>1851677</v>
      </c>
      <c r="L2263" s="18">
        <f t="shared" si="35"/>
        <v>87.254899666449631</v>
      </c>
      <c r="M2263" s="9"/>
      <c r="N2263" s="8"/>
      <c r="O2263" s="15"/>
      <c r="P2263" s="16"/>
    </row>
    <row r="2264" spans="2:16" customFormat="1" ht="76.5" customHeight="1" x14ac:dyDescent="0.25">
      <c r="B2264" s="8">
        <v>2321</v>
      </c>
      <c r="C2264" s="9" t="s">
        <v>2092</v>
      </c>
      <c r="D2264" s="9" t="s">
        <v>2859</v>
      </c>
      <c r="E2264" s="10">
        <v>45541</v>
      </c>
      <c r="F2264" s="10">
        <v>46203</v>
      </c>
      <c r="G2264" s="10">
        <v>46203</v>
      </c>
      <c r="H2264" s="11">
        <v>0</v>
      </c>
      <c r="I2264" s="11">
        <v>0</v>
      </c>
      <c r="J2264" s="11">
        <v>0</v>
      </c>
      <c r="K2264" s="11">
        <v>0</v>
      </c>
      <c r="L2264" s="18">
        <v>0</v>
      </c>
      <c r="M2264" s="9"/>
      <c r="N2264" s="8"/>
      <c r="O2264" s="15"/>
      <c r="P2264" s="16"/>
    </row>
    <row r="2265" spans="2:16" customFormat="1" ht="76.5" customHeight="1" x14ac:dyDescent="0.25">
      <c r="B2265" s="8">
        <v>2322</v>
      </c>
      <c r="C2265" s="9" t="s">
        <v>1816</v>
      </c>
      <c r="D2265" s="9" t="s">
        <v>2860</v>
      </c>
      <c r="E2265" s="10">
        <v>45537</v>
      </c>
      <c r="F2265" s="10">
        <v>45656</v>
      </c>
      <c r="G2265" s="10">
        <v>45656</v>
      </c>
      <c r="H2265" s="11">
        <v>9492800</v>
      </c>
      <c r="I2265" s="11">
        <v>9492800</v>
      </c>
      <c r="J2265" s="11">
        <v>9492800</v>
      </c>
      <c r="K2265" s="11">
        <v>0</v>
      </c>
      <c r="L2265" s="18">
        <f t="shared" si="35"/>
        <v>100</v>
      </c>
      <c r="M2265" s="9" t="s">
        <v>3087</v>
      </c>
      <c r="N2265" s="8">
        <v>0</v>
      </c>
      <c r="O2265" s="15">
        <v>-1582133</v>
      </c>
      <c r="P2265" s="16"/>
    </row>
    <row r="2266" spans="2:16" customFormat="1" ht="76.5" customHeight="1" x14ac:dyDescent="0.25">
      <c r="B2266" s="8">
        <v>2323</v>
      </c>
      <c r="C2266" s="9" t="s">
        <v>1817</v>
      </c>
      <c r="D2266" s="9" t="s">
        <v>426</v>
      </c>
      <c r="E2266" s="10">
        <v>45537</v>
      </c>
      <c r="F2266" s="10">
        <v>45639</v>
      </c>
      <c r="G2266" s="10">
        <v>45639</v>
      </c>
      <c r="H2266" s="11">
        <v>14528540</v>
      </c>
      <c r="I2266" s="11">
        <v>14528540</v>
      </c>
      <c r="J2266" s="11">
        <v>8403763</v>
      </c>
      <c r="K2266" s="11">
        <v>6124777</v>
      </c>
      <c r="L2266" s="18">
        <f t="shared" si="35"/>
        <v>57.843134960567269</v>
      </c>
      <c r="M2266" s="9"/>
      <c r="N2266" s="8"/>
      <c r="O2266" s="15"/>
      <c r="P2266" s="16"/>
    </row>
    <row r="2267" spans="2:16" customFormat="1" ht="76.5" customHeight="1" x14ac:dyDescent="0.25">
      <c r="B2267" s="8">
        <v>2324</v>
      </c>
      <c r="C2267" s="9" t="s">
        <v>1818</v>
      </c>
      <c r="D2267" s="9" t="s">
        <v>2861</v>
      </c>
      <c r="E2267" s="10">
        <v>45537</v>
      </c>
      <c r="F2267" s="10">
        <v>45642</v>
      </c>
      <c r="G2267" s="10">
        <v>45642</v>
      </c>
      <c r="H2267" s="11">
        <v>9261000</v>
      </c>
      <c r="I2267" s="11">
        <v>9261000</v>
      </c>
      <c r="J2267" s="11">
        <v>9261000</v>
      </c>
      <c r="K2267" s="11">
        <v>0</v>
      </c>
      <c r="L2267" s="18">
        <f t="shared" si="35"/>
        <v>100</v>
      </c>
      <c r="M2267" s="9"/>
      <c r="N2267" s="8"/>
      <c r="O2267" s="15"/>
      <c r="P2267" s="16"/>
    </row>
    <row r="2268" spans="2:16" customFormat="1" ht="76.5" customHeight="1" x14ac:dyDescent="0.25">
      <c r="B2268" s="8">
        <v>2325</v>
      </c>
      <c r="C2268" s="9" t="s">
        <v>1819</v>
      </c>
      <c r="D2268" s="9" t="s">
        <v>2292</v>
      </c>
      <c r="E2268" s="10">
        <v>45537</v>
      </c>
      <c r="F2268" s="10">
        <v>45642</v>
      </c>
      <c r="G2268" s="10">
        <v>45642</v>
      </c>
      <c r="H2268" s="11">
        <v>13650000</v>
      </c>
      <c r="I2268" s="11">
        <v>13650000</v>
      </c>
      <c r="J2268" s="11">
        <v>13650000</v>
      </c>
      <c r="K2268" s="11">
        <v>0</v>
      </c>
      <c r="L2268" s="18">
        <f t="shared" si="35"/>
        <v>100</v>
      </c>
      <c r="M2268" s="9"/>
      <c r="N2268" s="8"/>
      <c r="O2268" s="15"/>
      <c r="P2268" s="16"/>
    </row>
    <row r="2269" spans="2:16" customFormat="1" ht="76.5" customHeight="1" x14ac:dyDescent="0.25">
      <c r="B2269" s="8">
        <v>2326</v>
      </c>
      <c r="C2269" s="9" t="s">
        <v>1820</v>
      </c>
      <c r="D2269" s="9" t="s">
        <v>798</v>
      </c>
      <c r="E2269" s="10">
        <v>45537</v>
      </c>
      <c r="F2269" s="10">
        <v>45639</v>
      </c>
      <c r="G2269" s="10">
        <v>45639</v>
      </c>
      <c r="H2269" s="11">
        <v>14528540</v>
      </c>
      <c r="I2269" s="11">
        <v>14528540</v>
      </c>
      <c r="J2269" s="11">
        <v>14528540</v>
      </c>
      <c r="K2269" s="11">
        <v>0</v>
      </c>
      <c r="L2269" s="18">
        <f t="shared" si="35"/>
        <v>100</v>
      </c>
      <c r="M2269" s="9"/>
      <c r="N2269" s="8"/>
      <c r="O2269" s="15"/>
      <c r="P2269" s="16"/>
    </row>
    <row r="2270" spans="2:16" customFormat="1" ht="76.5" customHeight="1" x14ac:dyDescent="0.25">
      <c r="B2270" s="8">
        <v>2327</v>
      </c>
      <c r="C2270" s="9" t="s">
        <v>1821</v>
      </c>
      <c r="D2270" s="9" t="s">
        <v>2862</v>
      </c>
      <c r="E2270" s="10">
        <v>45537</v>
      </c>
      <c r="F2270" s="10">
        <v>45639</v>
      </c>
      <c r="G2270" s="10">
        <v>45639</v>
      </c>
      <c r="H2270" s="11">
        <v>14528540</v>
      </c>
      <c r="I2270" s="11">
        <v>14528540</v>
      </c>
      <c r="J2270" s="11">
        <v>14528540</v>
      </c>
      <c r="K2270" s="11">
        <v>0</v>
      </c>
      <c r="L2270" s="18">
        <f t="shared" si="35"/>
        <v>100</v>
      </c>
      <c r="M2270" s="9"/>
      <c r="N2270" s="8"/>
      <c r="O2270" s="15"/>
      <c r="P2270" s="16"/>
    </row>
    <row r="2271" spans="2:16" customFormat="1" ht="76.5" customHeight="1" x14ac:dyDescent="0.25">
      <c r="B2271" s="8">
        <v>2328</v>
      </c>
      <c r="C2271" s="9" t="s">
        <v>1822</v>
      </c>
      <c r="D2271" s="9" t="s">
        <v>812</v>
      </c>
      <c r="E2271" s="10">
        <v>45537</v>
      </c>
      <c r="F2271" s="10">
        <v>45639</v>
      </c>
      <c r="G2271" s="10">
        <v>45639</v>
      </c>
      <c r="H2271" s="11">
        <v>14528540</v>
      </c>
      <c r="I2271" s="11">
        <v>14528540</v>
      </c>
      <c r="J2271" s="11">
        <v>14528540</v>
      </c>
      <c r="K2271" s="11">
        <v>0</v>
      </c>
      <c r="L2271" s="18">
        <f t="shared" si="35"/>
        <v>100</v>
      </c>
      <c r="M2271" s="9"/>
      <c r="N2271" s="8"/>
      <c r="O2271" s="15"/>
      <c r="P2271" s="16"/>
    </row>
    <row r="2272" spans="2:16" customFormat="1" ht="76.5" customHeight="1" x14ac:dyDescent="0.25">
      <c r="B2272" s="8">
        <v>2329</v>
      </c>
      <c r="C2272" s="9" t="s">
        <v>1451</v>
      </c>
      <c r="D2272" s="9" t="s">
        <v>427</v>
      </c>
      <c r="E2272" s="10">
        <v>45537</v>
      </c>
      <c r="F2272" s="10">
        <v>45656</v>
      </c>
      <c r="G2272" s="10">
        <v>45656</v>
      </c>
      <c r="H2272" s="11">
        <v>37599998</v>
      </c>
      <c r="I2272" s="11">
        <v>37599998</v>
      </c>
      <c r="J2272" s="11">
        <v>37599998</v>
      </c>
      <c r="K2272" s="11">
        <v>0</v>
      </c>
      <c r="L2272" s="18">
        <f t="shared" si="35"/>
        <v>99.999999999999986</v>
      </c>
      <c r="M2272" s="9"/>
      <c r="N2272" s="8"/>
      <c r="O2272" s="15"/>
      <c r="P2272" s="16"/>
    </row>
    <row r="2273" spans="2:16" customFormat="1" ht="76.5" customHeight="1" x14ac:dyDescent="0.25">
      <c r="B2273" s="8">
        <v>2330</v>
      </c>
      <c r="C2273" s="9" t="s">
        <v>1823</v>
      </c>
      <c r="D2273" s="9" t="s">
        <v>2863</v>
      </c>
      <c r="E2273" s="10">
        <v>45537</v>
      </c>
      <c r="F2273" s="10">
        <v>45642</v>
      </c>
      <c r="G2273" s="10">
        <v>45642</v>
      </c>
      <c r="H2273" s="11">
        <v>28000000</v>
      </c>
      <c r="I2273" s="11">
        <v>28000000</v>
      </c>
      <c r="J2273" s="11">
        <v>28000000</v>
      </c>
      <c r="K2273" s="11">
        <v>0</v>
      </c>
      <c r="L2273" s="18">
        <f t="shared" si="35"/>
        <v>100</v>
      </c>
      <c r="M2273" s="9"/>
      <c r="N2273" s="8"/>
      <c r="O2273" s="15"/>
      <c r="P2273" s="16"/>
    </row>
    <row r="2274" spans="2:16" customFormat="1" ht="76.5" customHeight="1" x14ac:dyDescent="0.25">
      <c r="B2274" s="8">
        <v>2331</v>
      </c>
      <c r="C2274" s="9" t="s">
        <v>1824</v>
      </c>
      <c r="D2274" s="9" t="s">
        <v>2864</v>
      </c>
      <c r="E2274" s="10">
        <v>45539</v>
      </c>
      <c r="F2274" s="10">
        <v>45642</v>
      </c>
      <c r="G2274" s="10">
        <v>45656</v>
      </c>
      <c r="H2274" s="11">
        <v>17333333</v>
      </c>
      <c r="I2274" s="11">
        <v>19500000</v>
      </c>
      <c r="J2274" s="11">
        <v>19500000</v>
      </c>
      <c r="K2274" s="11">
        <v>0</v>
      </c>
      <c r="L2274" s="18">
        <f t="shared" si="35"/>
        <v>100</v>
      </c>
      <c r="M2274" s="9" t="s">
        <v>3030</v>
      </c>
      <c r="N2274" s="8">
        <v>14</v>
      </c>
      <c r="O2274" s="15">
        <v>2166667</v>
      </c>
      <c r="P2274" s="16"/>
    </row>
    <row r="2275" spans="2:16" customFormat="1" ht="76.5" customHeight="1" x14ac:dyDescent="0.25">
      <c r="B2275" s="8">
        <v>2332</v>
      </c>
      <c r="C2275" s="9" t="s">
        <v>1825</v>
      </c>
      <c r="D2275" s="9" t="s">
        <v>2150</v>
      </c>
      <c r="E2275" s="10">
        <v>45538</v>
      </c>
      <c r="F2275" s="10">
        <v>45656</v>
      </c>
      <c r="G2275" s="10">
        <v>45656</v>
      </c>
      <c r="H2275" s="11">
        <v>27533333</v>
      </c>
      <c r="I2275" s="11">
        <v>27533333</v>
      </c>
      <c r="J2275" s="11">
        <v>20533333</v>
      </c>
      <c r="K2275" s="11">
        <v>7000000</v>
      </c>
      <c r="L2275" s="18">
        <f t="shared" si="35"/>
        <v>74.57627087864735</v>
      </c>
      <c r="M2275" s="9"/>
      <c r="N2275" s="8"/>
      <c r="O2275" s="15"/>
      <c r="P2275" s="16"/>
    </row>
    <row r="2276" spans="2:16" customFormat="1" ht="76.5" customHeight="1" x14ac:dyDescent="0.25">
      <c r="B2276" s="8">
        <v>2333</v>
      </c>
      <c r="C2276" s="9" t="s">
        <v>1826</v>
      </c>
      <c r="D2276" s="9" t="s">
        <v>2865</v>
      </c>
      <c r="E2276" s="10">
        <v>45540</v>
      </c>
      <c r="F2276" s="10">
        <v>45642</v>
      </c>
      <c r="G2276" s="10">
        <v>45642</v>
      </c>
      <c r="H2276" s="11">
        <v>35000000</v>
      </c>
      <c r="I2276" s="11">
        <v>34320389</v>
      </c>
      <c r="J2276" s="11">
        <v>28883496</v>
      </c>
      <c r="K2276" s="11">
        <v>5436893</v>
      </c>
      <c r="L2276" s="18">
        <f t="shared" si="35"/>
        <v>84.158416735894221</v>
      </c>
      <c r="M2276" s="9" t="s">
        <v>2992</v>
      </c>
      <c r="N2276" s="8">
        <v>0</v>
      </c>
      <c r="O2276" s="15">
        <v>-679611</v>
      </c>
      <c r="P2276" s="16"/>
    </row>
    <row r="2277" spans="2:16" customFormat="1" ht="76.5" customHeight="1" x14ac:dyDescent="0.25">
      <c r="B2277" s="8">
        <v>2334</v>
      </c>
      <c r="C2277" s="9" t="s">
        <v>1537</v>
      </c>
      <c r="D2277" s="9" t="s">
        <v>2866</v>
      </c>
      <c r="E2277" s="10">
        <v>45540</v>
      </c>
      <c r="F2277" s="10">
        <v>45656</v>
      </c>
      <c r="G2277" s="10">
        <v>45656</v>
      </c>
      <c r="H2277" s="11">
        <v>11642400</v>
      </c>
      <c r="I2277" s="11">
        <v>10231200</v>
      </c>
      <c r="J2277" s="11">
        <v>10231200</v>
      </c>
      <c r="K2277" s="11">
        <v>0</v>
      </c>
      <c r="L2277" s="18">
        <f t="shared" si="35"/>
        <v>100</v>
      </c>
      <c r="M2277" s="9" t="s">
        <v>2992</v>
      </c>
      <c r="N2277" s="8">
        <v>0</v>
      </c>
      <c r="O2277" s="15">
        <v>-1411200</v>
      </c>
      <c r="P2277" s="16"/>
    </row>
    <row r="2278" spans="2:16" customFormat="1" ht="76.5" customHeight="1" x14ac:dyDescent="0.25">
      <c r="B2278" s="8">
        <v>2335</v>
      </c>
      <c r="C2278" s="9" t="s">
        <v>2093</v>
      </c>
      <c r="D2278" s="9" t="s">
        <v>2867</v>
      </c>
      <c r="E2278" s="10">
        <v>45562</v>
      </c>
      <c r="F2278" s="10">
        <v>46752</v>
      </c>
      <c r="G2278" s="10">
        <v>46752</v>
      </c>
      <c r="H2278" s="11">
        <v>0</v>
      </c>
      <c r="I2278" s="11">
        <v>0</v>
      </c>
      <c r="J2278" s="11">
        <v>0</v>
      </c>
      <c r="K2278" s="11">
        <v>0</v>
      </c>
      <c r="L2278" s="18">
        <v>0</v>
      </c>
      <c r="M2278" s="9" t="s">
        <v>3097</v>
      </c>
      <c r="N2278" s="8">
        <v>0</v>
      </c>
      <c r="O2278" s="15">
        <v>0</v>
      </c>
      <c r="P2278" s="16"/>
    </row>
    <row r="2279" spans="2:16" customFormat="1" ht="76.5" customHeight="1" x14ac:dyDescent="0.25">
      <c r="B2279" s="8">
        <v>2338</v>
      </c>
      <c r="C2279" s="9" t="s">
        <v>1827</v>
      </c>
      <c r="D2279" s="9" t="s">
        <v>2868</v>
      </c>
      <c r="E2279" s="10">
        <v>45554</v>
      </c>
      <c r="F2279" s="10">
        <v>45657</v>
      </c>
      <c r="G2279" s="10">
        <v>45657</v>
      </c>
      <c r="H2279" s="11">
        <v>7370144</v>
      </c>
      <c r="I2279" s="11">
        <v>7370144</v>
      </c>
      <c r="J2279" s="11">
        <v>7370144</v>
      </c>
      <c r="K2279" s="11">
        <v>0</v>
      </c>
      <c r="L2279" s="18">
        <f t="shared" si="35"/>
        <v>100</v>
      </c>
      <c r="M2279" s="9"/>
      <c r="N2279" s="8"/>
      <c r="O2279" s="15"/>
      <c r="P2279" s="16"/>
    </row>
    <row r="2280" spans="2:16" customFormat="1" ht="76.5" customHeight="1" x14ac:dyDescent="0.25">
      <c r="B2280" s="8">
        <v>2339</v>
      </c>
      <c r="C2280" s="9" t="s">
        <v>1828</v>
      </c>
      <c r="D2280" s="9" t="s">
        <v>2183</v>
      </c>
      <c r="E2280" s="10">
        <v>45546</v>
      </c>
      <c r="F2280" s="10">
        <v>45642</v>
      </c>
      <c r="G2280" s="10">
        <v>45642</v>
      </c>
      <c r="H2280" s="11">
        <v>8555400</v>
      </c>
      <c r="I2280" s="11">
        <v>8467200</v>
      </c>
      <c r="J2280" s="11">
        <v>8467200</v>
      </c>
      <c r="K2280" s="11">
        <v>0</v>
      </c>
      <c r="L2280" s="18">
        <f t="shared" si="35"/>
        <v>100</v>
      </c>
      <c r="M2280" s="9" t="s">
        <v>2992</v>
      </c>
      <c r="N2280" s="8">
        <v>0</v>
      </c>
      <c r="O2280" s="15">
        <v>-88200</v>
      </c>
      <c r="P2280" s="16"/>
    </row>
    <row r="2281" spans="2:16" customFormat="1" ht="76.5" customHeight="1" x14ac:dyDescent="0.25">
      <c r="B2281" s="8">
        <v>2340</v>
      </c>
      <c r="C2281" s="9" t="s">
        <v>1829</v>
      </c>
      <c r="D2281" s="9" t="s">
        <v>2869</v>
      </c>
      <c r="E2281" s="10">
        <v>45547</v>
      </c>
      <c r="F2281" s="10">
        <v>45656</v>
      </c>
      <c r="G2281" s="10">
        <v>45656</v>
      </c>
      <c r="H2281" s="11">
        <v>44335641</v>
      </c>
      <c r="I2281" s="11">
        <v>44335641</v>
      </c>
      <c r="J2281" s="11">
        <v>44335641</v>
      </c>
      <c r="K2281" s="11">
        <v>0</v>
      </c>
      <c r="L2281" s="18">
        <f t="shared" si="35"/>
        <v>100.00000000000001</v>
      </c>
      <c r="M2281" s="9"/>
      <c r="N2281" s="8"/>
      <c r="O2281" s="15"/>
      <c r="P2281" s="16"/>
    </row>
    <row r="2282" spans="2:16" customFormat="1" ht="76.5" customHeight="1" x14ac:dyDescent="0.25">
      <c r="B2282" s="8">
        <v>2341</v>
      </c>
      <c r="C2282" s="9" t="s">
        <v>1830</v>
      </c>
      <c r="D2282" s="9" t="s">
        <v>2870</v>
      </c>
      <c r="E2282" s="10">
        <v>45547</v>
      </c>
      <c r="F2282" s="10">
        <v>45639</v>
      </c>
      <c r="G2282" s="10">
        <v>45639</v>
      </c>
      <c r="H2282" s="11">
        <v>21525394</v>
      </c>
      <c r="I2282" s="11">
        <v>21525394</v>
      </c>
      <c r="J2282" s="11">
        <v>21525394</v>
      </c>
      <c r="K2282" s="11">
        <v>0</v>
      </c>
      <c r="L2282" s="18">
        <f t="shared" si="35"/>
        <v>100</v>
      </c>
      <c r="M2282" s="9"/>
      <c r="N2282" s="8"/>
      <c r="O2282" s="15"/>
      <c r="P2282" s="16"/>
    </row>
    <row r="2283" spans="2:16" customFormat="1" ht="76.5" customHeight="1" x14ac:dyDescent="0.25">
      <c r="B2283" s="8">
        <v>2342</v>
      </c>
      <c r="C2283" s="9" t="s">
        <v>1831</v>
      </c>
      <c r="D2283" s="9" t="s">
        <v>2292</v>
      </c>
      <c r="E2283" s="10">
        <v>45546</v>
      </c>
      <c r="F2283" s="10">
        <v>45642</v>
      </c>
      <c r="G2283" s="10">
        <v>45642</v>
      </c>
      <c r="H2283" s="11">
        <v>16000000</v>
      </c>
      <c r="I2283" s="11">
        <v>16000000</v>
      </c>
      <c r="J2283" s="11">
        <v>13333333</v>
      </c>
      <c r="K2283" s="11">
        <v>2666667</v>
      </c>
      <c r="L2283" s="18">
        <f t="shared" si="35"/>
        <v>83.333331250000001</v>
      </c>
      <c r="M2283" s="9"/>
      <c r="N2283" s="8"/>
      <c r="O2283" s="15"/>
      <c r="P2283" s="16"/>
    </row>
    <row r="2284" spans="2:16" customFormat="1" ht="76.5" customHeight="1" x14ac:dyDescent="0.25">
      <c r="B2284" s="8">
        <v>2343</v>
      </c>
      <c r="C2284" s="9" t="s">
        <v>1832</v>
      </c>
      <c r="D2284" s="9" t="s">
        <v>2294</v>
      </c>
      <c r="E2284" s="10">
        <v>45548</v>
      </c>
      <c r="F2284" s="10">
        <v>45639</v>
      </c>
      <c r="G2284" s="10">
        <v>45639</v>
      </c>
      <c r="H2284" s="11">
        <v>12833333</v>
      </c>
      <c r="I2284" s="11">
        <v>12833333</v>
      </c>
      <c r="J2284" s="11">
        <v>10666667</v>
      </c>
      <c r="K2284" s="11">
        <v>2166666</v>
      </c>
      <c r="L2284" s="18">
        <f t="shared" si="35"/>
        <v>83.116887873165908</v>
      </c>
      <c r="M2284" s="9" t="s">
        <v>3098</v>
      </c>
      <c r="N2284" s="8">
        <v>0</v>
      </c>
      <c r="O2284" s="15">
        <v>-2333333</v>
      </c>
      <c r="P2284" s="16"/>
    </row>
    <row r="2285" spans="2:16" customFormat="1" ht="76.5" customHeight="1" x14ac:dyDescent="0.25">
      <c r="B2285" s="8">
        <v>2344</v>
      </c>
      <c r="C2285" s="9" t="s">
        <v>1833</v>
      </c>
      <c r="D2285" s="9" t="s">
        <v>2292</v>
      </c>
      <c r="E2285" s="10">
        <v>45548</v>
      </c>
      <c r="F2285" s="10">
        <v>45639</v>
      </c>
      <c r="G2285" s="10">
        <v>45639</v>
      </c>
      <c r="H2285" s="11">
        <v>15166667</v>
      </c>
      <c r="I2285" s="11">
        <v>15166667</v>
      </c>
      <c r="J2285" s="11">
        <v>15166667</v>
      </c>
      <c r="K2285" s="11">
        <v>0</v>
      </c>
      <c r="L2285" s="18">
        <f t="shared" si="35"/>
        <v>100</v>
      </c>
      <c r="M2285" s="9"/>
      <c r="N2285" s="8"/>
      <c r="O2285" s="15"/>
      <c r="P2285" s="16"/>
    </row>
    <row r="2286" spans="2:16" customFormat="1" ht="76.5" customHeight="1" x14ac:dyDescent="0.25">
      <c r="B2286" s="8">
        <v>2345</v>
      </c>
      <c r="C2286" s="9" t="s">
        <v>1834</v>
      </c>
      <c r="D2286" s="9" t="s">
        <v>2294</v>
      </c>
      <c r="E2286" s="10">
        <v>45548</v>
      </c>
      <c r="F2286" s="10">
        <v>45639</v>
      </c>
      <c r="G2286" s="10">
        <v>45639</v>
      </c>
      <c r="H2286" s="11">
        <v>15166667</v>
      </c>
      <c r="I2286" s="11">
        <v>15166667</v>
      </c>
      <c r="J2286" s="11">
        <v>15166667</v>
      </c>
      <c r="K2286" s="11">
        <v>0</v>
      </c>
      <c r="L2286" s="18">
        <f t="shared" si="35"/>
        <v>100</v>
      </c>
      <c r="M2286" s="9"/>
      <c r="N2286" s="8"/>
      <c r="O2286" s="15"/>
      <c r="P2286" s="16"/>
    </row>
    <row r="2287" spans="2:16" customFormat="1" ht="76.5" customHeight="1" x14ac:dyDescent="0.25">
      <c r="B2287" s="8">
        <v>2346</v>
      </c>
      <c r="C2287" s="9" t="s">
        <v>1835</v>
      </c>
      <c r="D2287" s="9" t="s">
        <v>2294</v>
      </c>
      <c r="E2287" s="10">
        <v>45548</v>
      </c>
      <c r="F2287" s="10">
        <v>45639</v>
      </c>
      <c r="G2287" s="10">
        <v>45639</v>
      </c>
      <c r="H2287" s="11">
        <v>15166667</v>
      </c>
      <c r="I2287" s="11">
        <v>15166667</v>
      </c>
      <c r="J2287" s="11">
        <v>15166667</v>
      </c>
      <c r="K2287" s="11">
        <v>0</v>
      </c>
      <c r="L2287" s="18">
        <f t="shared" si="35"/>
        <v>100</v>
      </c>
      <c r="M2287" s="9"/>
      <c r="N2287" s="8"/>
      <c r="O2287" s="15"/>
      <c r="P2287" s="16"/>
    </row>
    <row r="2288" spans="2:16" customFormat="1" ht="76.5" customHeight="1" x14ac:dyDescent="0.25">
      <c r="B2288" s="8">
        <v>2347</v>
      </c>
      <c r="C2288" s="9" t="s">
        <v>1836</v>
      </c>
      <c r="D2288" s="9" t="s">
        <v>2121</v>
      </c>
      <c r="E2288" s="10">
        <v>45548</v>
      </c>
      <c r="F2288" s="10">
        <v>45639</v>
      </c>
      <c r="G2288" s="10">
        <v>45639</v>
      </c>
      <c r="H2288" s="11">
        <v>11830000</v>
      </c>
      <c r="I2288" s="11">
        <v>11830000</v>
      </c>
      <c r="J2288" s="11">
        <v>11830000</v>
      </c>
      <c r="K2288" s="11">
        <v>0</v>
      </c>
      <c r="L2288" s="18">
        <f t="shared" si="35"/>
        <v>100.00000000000001</v>
      </c>
      <c r="M2288" s="9"/>
      <c r="N2288" s="8"/>
      <c r="O2288" s="15"/>
      <c r="P2288" s="16"/>
    </row>
    <row r="2289" spans="2:16" customFormat="1" ht="76.5" customHeight="1" x14ac:dyDescent="0.25">
      <c r="B2289" s="8">
        <v>2348</v>
      </c>
      <c r="C2289" s="9" t="s">
        <v>1837</v>
      </c>
      <c r="D2289" s="9" t="s">
        <v>2353</v>
      </c>
      <c r="E2289" s="10">
        <v>45548</v>
      </c>
      <c r="F2289" s="10">
        <v>45639</v>
      </c>
      <c r="G2289" s="10">
        <v>45656</v>
      </c>
      <c r="H2289" s="11">
        <v>15166667</v>
      </c>
      <c r="I2289" s="11">
        <v>15166667</v>
      </c>
      <c r="J2289" s="11">
        <v>15166667</v>
      </c>
      <c r="K2289" s="11">
        <v>0</v>
      </c>
      <c r="L2289" s="18">
        <f t="shared" si="35"/>
        <v>100</v>
      </c>
      <c r="M2289" s="9"/>
      <c r="N2289" s="8"/>
      <c r="O2289" s="15"/>
      <c r="P2289" s="16"/>
    </row>
    <row r="2290" spans="2:16" customFormat="1" ht="76.5" customHeight="1" x14ac:dyDescent="0.25">
      <c r="B2290" s="8">
        <v>2349</v>
      </c>
      <c r="C2290" s="9" t="s">
        <v>1838</v>
      </c>
      <c r="D2290" s="9" t="s">
        <v>2294</v>
      </c>
      <c r="E2290" s="10">
        <v>45548</v>
      </c>
      <c r="F2290" s="10">
        <v>45639</v>
      </c>
      <c r="G2290" s="10">
        <v>45656</v>
      </c>
      <c r="H2290" s="11">
        <v>15166667</v>
      </c>
      <c r="I2290" s="11">
        <v>18000000</v>
      </c>
      <c r="J2290" s="11">
        <v>13000000</v>
      </c>
      <c r="K2290" s="11">
        <v>5000000</v>
      </c>
      <c r="L2290" s="18">
        <f t="shared" si="35"/>
        <v>72.222222222222229</v>
      </c>
      <c r="M2290" s="9" t="s">
        <v>3030</v>
      </c>
      <c r="N2290" s="8">
        <v>17</v>
      </c>
      <c r="O2290" s="15">
        <v>2833333</v>
      </c>
      <c r="P2290" s="16"/>
    </row>
    <row r="2291" spans="2:16" customFormat="1" ht="76.5" customHeight="1" x14ac:dyDescent="0.25">
      <c r="B2291" s="8">
        <v>2350</v>
      </c>
      <c r="C2291" s="9" t="s">
        <v>1839</v>
      </c>
      <c r="D2291" s="9" t="s">
        <v>2208</v>
      </c>
      <c r="E2291" s="10">
        <v>45548</v>
      </c>
      <c r="F2291" s="10">
        <v>45639</v>
      </c>
      <c r="G2291" s="10">
        <v>45639</v>
      </c>
      <c r="H2291" s="11">
        <v>15166667</v>
      </c>
      <c r="I2291" s="11">
        <v>15166667</v>
      </c>
      <c r="J2291" s="11">
        <v>15166667</v>
      </c>
      <c r="K2291" s="11">
        <v>0</v>
      </c>
      <c r="L2291" s="18">
        <f t="shared" si="35"/>
        <v>100</v>
      </c>
      <c r="M2291" s="9"/>
      <c r="N2291" s="8"/>
      <c r="O2291" s="15"/>
      <c r="P2291" s="16"/>
    </row>
    <row r="2292" spans="2:16" customFormat="1" ht="76.5" customHeight="1" x14ac:dyDescent="0.25">
      <c r="B2292" s="8">
        <v>2351</v>
      </c>
      <c r="C2292" s="9" t="s">
        <v>1840</v>
      </c>
      <c r="D2292" s="9" t="s">
        <v>2483</v>
      </c>
      <c r="E2292" s="10">
        <v>45547</v>
      </c>
      <c r="F2292" s="10">
        <v>45642</v>
      </c>
      <c r="G2292" s="10">
        <v>45642</v>
      </c>
      <c r="H2292" s="11">
        <v>12350000</v>
      </c>
      <c r="I2292" s="11">
        <v>12350000</v>
      </c>
      <c r="J2292" s="11">
        <v>12350000</v>
      </c>
      <c r="K2292" s="11">
        <v>0</v>
      </c>
      <c r="L2292" s="18">
        <f t="shared" si="35"/>
        <v>100</v>
      </c>
      <c r="M2292" s="9"/>
      <c r="N2292" s="8"/>
      <c r="O2292" s="15"/>
      <c r="P2292" s="16"/>
    </row>
    <row r="2293" spans="2:16" customFormat="1" ht="76.5" customHeight="1" x14ac:dyDescent="0.25">
      <c r="B2293" s="8">
        <v>2352</v>
      </c>
      <c r="C2293" s="9" t="s">
        <v>1841</v>
      </c>
      <c r="D2293" s="9" t="s">
        <v>2292</v>
      </c>
      <c r="E2293" s="10">
        <v>45548</v>
      </c>
      <c r="F2293" s="10">
        <v>45639</v>
      </c>
      <c r="G2293" s="10">
        <v>45639</v>
      </c>
      <c r="H2293" s="11">
        <v>15166667</v>
      </c>
      <c r="I2293" s="11">
        <v>15166667</v>
      </c>
      <c r="J2293" s="11">
        <v>15166667</v>
      </c>
      <c r="K2293" s="11">
        <v>0</v>
      </c>
      <c r="L2293" s="18">
        <f t="shared" si="35"/>
        <v>100</v>
      </c>
      <c r="M2293" s="9"/>
      <c r="N2293" s="8"/>
      <c r="O2293" s="15"/>
      <c r="P2293" s="16"/>
    </row>
    <row r="2294" spans="2:16" customFormat="1" ht="76.5" customHeight="1" x14ac:dyDescent="0.25">
      <c r="B2294" s="8">
        <v>2353</v>
      </c>
      <c r="C2294" s="9" t="s">
        <v>1842</v>
      </c>
      <c r="D2294" s="9" t="s">
        <v>2871</v>
      </c>
      <c r="E2294" s="10">
        <v>45548</v>
      </c>
      <c r="F2294" s="10">
        <v>45639</v>
      </c>
      <c r="G2294" s="10">
        <v>45639</v>
      </c>
      <c r="H2294" s="11">
        <v>11830000</v>
      </c>
      <c r="I2294" s="11">
        <v>11830000</v>
      </c>
      <c r="J2294" s="11">
        <v>11830000</v>
      </c>
      <c r="K2294" s="11">
        <v>0</v>
      </c>
      <c r="L2294" s="18">
        <f t="shared" si="35"/>
        <v>100.00000000000001</v>
      </c>
      <c r="M2294" s="9"/>
      <c r="N2294" s="8"/>
      <c r="O2294" s="15"/>
      <c r="P2294" s="16"/>
    </row>
    <row r="2295" spans="2:16" customFormat="1" ht="76.5" customHeight="1" x14ac:dyDescent="0.25">
      <c r="B2295" s="8">
        <v>2354</v>
      </c>
      <c r="C2295" s="9" t="s">
        <v>1843</v>
      </c>
      <c r="D2295" s="9" t="s">
        <v>2292</v>
      </c>
      <c r="E2295" s="10">
        <v>45548</v>
      </c>
      <c r="F2295" s="10">
        <v>45639</v>
      </c>
      <c r="G2295" s="10">
        <v>45639</v>
      </c>
      <c r="H2295" s="11">
        <v>15166667</v>
      </c>
      <c r="I2295" s="11">
        <v>15166667</v>
      </c>
      <c r="J2295" s="11">
        <v>15166667</v>
      </c>
      <c r="K2295" s="11">
        <v>0</v>
      </c>
      <c r="L2295" s="18">
        <f t="shared" si="35"/>
        <v>100</v>
      </c>
      <c r="M2295" s="9"/>
      <c r="N2295" s="8"/>
      <c r="O2295" s="15"/>
      <c r="P2295" s="16"/>
    </row>
    <row r="2296" spans="2:16" customFormat="1" ht="76.5" customHeight="1" x14ac:dyDescent="0.25">
      <c r="B2296" s="8">
        <v>2355</v>
      </c>
      <c r="C2296" s="9" t="s">
        <v>1844</v>
      </c>
      <c r="D2296" s="9" t="s">
        <v>2872</v>
      </c>
      <c r="E2296" s="10">
        <v>45548</v>
      </c>
      <c r="F2296" s="10">
        <v>45639</v>
      </c>
      <c r="G2296" s="10">
        <v>45639</v>
      </c>
      <c r="H2296" s="11">
        <v>11830000</v>
      </c>
      <c r="I2296" s="11">
        <v>11830000</v>
      </c>
      <c r="J2296" s="11">
        <v>11830000</v>
      </c>
      <c r="K2296" s="11">
        <v>0</v>
      </c>
      <c r="L2296" s="18">
        <f t="shared" si="35"/>
        <v>100.00000000000001</v>
      </c>
      <c r="M2296" s="9"/>
      <c r="N2296" s="8"/>
      <c r="O2296" s="15"/>
      <c r="P2296" s="16"/>
    </row>
    <row r="2297" spans="2:16" customFormat="1" ht="76.5" customHeight="1" x14ac:dyDescent="0.25">
      <c r="B2297" s="8">
        <v>2356</v>
      </c>
      <c r="C2297" s="9" t="s">
        <v>1845</v>
      </c>
      <c r="D2297" s="9" t="s">
        <v>2871</v>
      </c>
      <c r="E2297" s="10">
        <v>45548</v>
      </c>
      <c r="F2297" s="10">
        <v>45639</v>
      </c>
      <c r="G2297" s="10">
        <v>45639</v>
      </c>
      <c r="H2297" s="11">
        <v>15166667</v>
      </c>
      <c r="I2297" s="11">
        <v>14666667</v>
      </c>
      <c r="J2297" s="11">
        <v>14666667</v>
      </c>
      <c r="K2297" s="11">
        <v>0</v>
      </c>
      <c r="L2297" s="18">
        <f t="shared" si="35"/>
        <v>100</v>
      </c>
      <c r="M2297" s="9"/>
      <c r="N2297" s="8"/>
      <c r="O2297" s="15"/>
      <c r="P2297" s="16"/>
    </row>
    <row r="2298" spans="2:16" customFormat="1" ht="76.5" customHeight="1" x14ac:dyDescent="0.25">
      <c r="B2298" s="8">
        <v>2357</v>
      </c>
      <c r="C2298" s="9" t="s">
        <v>1846</v>
      </c>
      <c r="D2298" s="9" t="s">
        <v>2871</v>
      </c>
      <c r="E2298" s="10">
        <v>45548</v>
      </c>
      <c r="F2298" s="10">
        <v>45639</v>
      </c>
      <c r="G2298" s="10">
        <v>45639</v>
      </c>
      <c r="H2298" s="11">
        <v>11830000</v>
      </c>
      <c r="I2298" s="11">
        <v>11830000</v>
      </c>
      <c r="J2298" s="11">
        <v>11830000</v>
      </c>
      <c r="K2298" s="11">
        <v>0</v>
      </c>
      <c r="L2298" s="18">
        <f t="shared" si="35"/>
        <v>100.00000000000001</v>
      </c>
      <c r="M2298" s="9"/>
      <c r="N2298" s="8"/>
      <c r="O2298" s="15"/>
      <c r="P2298" s="16"/>
    </row>
    <row r="2299" spans="2:16" customFormat="1" ht="76.5" customHeight="1" x14ac:dyDescent="0.25">
      <c r="B2299" s="8">
        <v>2358</v>
      </c>
      <c r="C2299" s="9" t="s">
        <v>1847</v>
      </c>
      <c r="D2299" s="9" t="s">
        <v>2871</v>
      </c>
      <c r="E2299" s="10">
        <v>45548</v>
      </c>
      <c r="F2299" s="10">
        <v>45639</v>
      </c>
      <c r="G2299" s="10">
        <v>45639</v>
      </c>
      <c r="H2299" s="11">
        <v>15166667</v>
      </c>
      <c r="I2299" s="11">
        <v>15166667</v>
      </c>
      <c r="J2299" s="11">
        <v>13000000</v>
      </c>
      <c r="K2299" s="11">
        <v>2166667</v>
      </c>
      <c r="L2299" s="18">
        <f t="shared" si="35"/>
        <v>85.714283830455301</v>
      </c>
      <c r="M2299" s="9"/>
      <c r="N2299" s="8"/>
      <c r="O2299" s="15"/>
      <c r="P2299" s="16"/>
    </row>
    <row r="2300" spans="2:16" customFormat="1" ht="76.5" customHeight="1" x14ac:dyDescent="0.25">
      <c r="B2300" s="8">
        <v>2359</v>
      </c>
      <c r="C2300" s="9" t="s">
        <v>1848</v>
      </c>
      <c r="D2300" s="9" t="s">
        <v>2351</v>
      </c>
      <c r="E2300" s="10">
        <v>45548</v>
      </c>
      <c r="F2300" s="10">
        <v>45639</v>
      </c>
      <c r="G2300" s="10">
        <v>45657</v>
      </c>
      <c r="H2300" s="11">
        <v>15166667</v>
      </c>
      <c r="I2300" s="11">
        <v>18000000</v>
      </c>
      <c r="J2300" s="11">
        <v>18000000</v>
      </c>
      <c r="K2300" s="11">
        <v>0</v>
      </c>
      <c r="L2300" s="18">
        <f t="shared" si="35"/>
        <v>100</v>
      </c>
      <c r="M2300" s="9" t="s">
        <v>3030</v>
      </c>
      <c r="N2300" s="8">
        <v>18</v>
      </c>
      <c r="O2300" s="15">
        <v>2833333</v>
      </c>
      <c r="P2300" s="16"/>
    </row>
    <row r="2301" spans="2:16" customFormat="1" ht="76.5" customHeight="1" x14ac:dyDescent="0.25">
      <c r="B2301" s="8">
        <v>2360</v>
      </c>
      <c r="C2301" s="9" t="s">
        <v>1849</v>
      </c>
      <c r="D2301" s="9" t="s">
        <v>2871</v>
      </c>
      <c r="E2301" s="10">
        <v>45548</v>
      </c>
      <c r="F2301" s="10">
        <v>45639</v>
      </c>
      <c r="G2301" s="10">
        <v>45639</v>
      </c>
      <c r="H2301" s="11">
        <v>11830000</v>
      </c>
      <c r="I2301" s="11">
        <v>11830000</v>
      </c>
      <c r="J2301" s="11">
        <v>10140000</v>
      </c>
      <c r="K2301" s="11">
        <v>1690000</v>
      </c>
      <c r="L2301" s="18">
        <f t="shared" si="35"/>
        <v>85.714285714285722</v>
      </c>
      <c r="M2301" s="9"/>
      <c r="N2301" s="8"/>
      <c r="O2301" s="15"/>
      <c r="P2301" s="16"/>
    </row>
    <row r="2302" spans="2:16" customFormat="1" ht="76.5" customHeight="1" x14ac:dyDescent="0.25">
      <c r="B2302" s="8">
        <v>2361</v>
      </c>
      <c r="C2302" s="9" t="s">
        <v>1850</v>
      </c>
      <c r="D2302" s="9" t="s">
        <v>2417</v>
      </c>
      <c r="E2302" s="10">
        <v>45548</v>
      </c>
      <c r="F2302" s="10">
        <v>45639</v>
      </c>
      <c r="G2302" s="10">
        <v>45639</v>
      </c>
      <c r="H2302" s="11">
        <v>11830000</v>
      </c>
      <c r="I2302" s="11">
        <v>11830000</v>
      </c>
      <c r="J2302" s="11">
        <v>11830000</v>
      </c>
      <c r="K2302" s="11">
        <v>0</v>
      </c>
      <c r="L2302" s="18">
        <f t="shared" si="35"/>
        <v>100.00000000000001</v>
      </c>
      <c r="M2302" s="9"/>
      <c r="N2302" s="8"/>
      <c r="O2302" s="15"/>
      <c r="P2302" s="16"/>
    </row>
    <row r="2303" spans="2:16" customFormat="1" ht="76.5" customHeight="1" x14ac:dyDescent="0.25">
      <c r="B2303" s="8">
        <v>2362</v>
      </c>
      <c r="C2303" s="9" t="s">
        <v>1851</v>
      </c>
      <c r="D2303" s="9" t="s">
        <v>2384</v>
      </c>
      <c r="E2303" s="10">
        <v>45548</v>
      </c>
      <c r="F2303" s="10">
        <v>45639</v>
      </c>
      <c r="G2303" s="10">
        <v>45639</v>
      </c>
      <c r="H2303" s="11">
        <v>15166667</v>
      </c>
      <c r="I2303" s="11">
        <v>15166667</v>
      </c>
      <c r="J2303" s="11">
        <v>15166667</v>
      </c>
      <c r="K2303" s="11">
        <v>0</v>
      </c>
      <c r="L2303" s="18">
        <f t="shared" si="35"/>
        <v>100</v>
      </c>
      <c r="M2303" s="9"/>
      <c r="N2303" s="8"/>
      <c r="O2303" s="15"/>
      <c r="P2303" s="16"/>
    </row>
    <row r="2304" spans="2:16" customFormat="1" ht="76.5" customHeight="1" x14ac:dyDescent="0.25">
      <c r="B2304" s="8">
        <v>2363</v>
      </c>
      <c r="C2304" s="9" t="s">
        <v>1852</v>
      </c>
      <c r="D2304" s="9" t="s">
        <v>2873</v>
      </c>
      <c r="E2304" s="10">
        <v>45548</v>
      </c>
      <c r="F2304" s="10">
        <v>45639</v>
      </c>
      <c r="G2304" s="10">
        <v>45639</v>
      </c>
      <c r="H2304" s="11">
        <v>11830000</v>
      </c>
      <c r="I2304" s="11">
        <v>11440000</v>
      </c>
      <c r="J2304" s="11">
        <v>9750000</v>
      </c>
      <c r="K2304" s="11">
        <v>1690000</v>
      </c>
      <c r="L2304" s="18">
        <f t="shared" si="35"/>
        <v>85.227272727272734</v>
      </c>
      <c r="M2304" s="9"/>
      <c r="N2304" s="8"/>
      <c r="O2304" s="15"/>
      <c r="P2304" s="16"/>
    </row>
    <row r="2305" spans="2:16" customFormat="1" ht="76.5" customHeight="1" x14ac:dyDescent="0.25">
      <c r="B2305" s="8">
        <v>2364</v>
      </c>
      <c r="C2305" s="9" t="s">
        <v>1853</v>
      </c>
      <c r="D2305" s="9" t="s">
        <v>2121</v>
      </c>
      <c r="E2305" s="10">
        <v>45551</v>
      </c>
      <c r="F2305" s="10">
        <v>45639</v>
      </c>
      <c r="G2305" s="10">
        <v>45639</v>
      </c>
      <c r="H2305" s="11">
        <v>11440000</v>
      </c>
      <c r="I2305" s="11">
        <v>11440000</v>
      </c>
      <c r="J2305" s="11">
        <v>11440000</v>
      </c>
      <c r="K2305" s="11">
        <v>0</v>
      </c>
      <c r="L2305" s="18">
        <f t="shared" si="35"/>
        <v>100</v>
      </c>
      <c r="M2305" s="9"/>
      <c r="N2305" s="8"/>
      <c r="O2305" s="15"/>
      <c r="P2305" s="16"/>
    </row>
    <row r="2306" spans="2:16" customFormat="1" ht="76.5" customHeight="1" x14ac:dyDescent="0.25">
      <c r="B2306" s="8">
        <v>2365</v>
      </c>
      <c r="C2306" s="9" t="s">
        <v>1854</v>
      </c>
      <c r="D2306" s="9" t="s">
        <v>2874</v>
      </c>
      <c r="E2306" s="10">
        <v>45548</v>
      </c>
      <c r="F2306" s="10">
        <v>45656</v>
      </c>
      <c r="G2306" s="10">
        <v>45656</v>
      </c>
      <c r="H2306" s="11">
        <v>32400000</v>
      </c>
      <c r="I2306" s="11">
        <v>31500000</v>
      </c>
      <c r="J2306" s="11">
        <v>31500000</v>
      </c>
      <c r="K2306" s="11">
        <v>0</v>
      </c>
      <c r="L2306" s="18">
        <f t="shared" si="35"/>
        <v>100</v>
      </c>
      <c r="M2306" s="9" t="s">
        <v>2992</v>
      </c>
      <c r="N2306" s="8">
        <v>0</v>
      </c>
      <c r="O2306" s="15">
        <v>-900000</v>
      </c>
      <c r="P2306" s="16"/>
    </row>
    <row r="2307" spans="2:16" customFormat="1" ht="76.5" customHeight="1" x14ac:dyDescent="0.25">
      <c r="B2307" s="8">
        <v>2366</v>
      </c>
      <c r="C2307" s="9" t="s">
        <v>1855</v>
      </c>
      <c r="D2307" s="9" t="s">
        <v>2873</v>
      </c>
      <c r="E2307" s="10">
        <v>45551</v>
      </c>
      <c r="F2307" s="10">
        <v>45639</v>
      </c>
      <c r="G2307" s="10">
        <v>45639</v>
      </c>
      <c r="H2307" s="11">
        <v>14666667</v>
      </c>
      <c r="I2307" s="11">
        <v>14666667</v>
      </c>
      <c r="J2307" s="11">
        <v>14666667</v>
      </c>
      <c r="K2307" s="11">
        <v>0</v>
      </c>
      <c r="L2307" s="18">
        <f t="shared" si="35"/>
        <v>100</v>
      </c>
      <c r="M2307" s="9"/>
      <c r="N2307" s="8"/>
      <c r="O2307" s="15"/>
      <c r="P2307" s="16"/>
    </row>
    <row r="2308" spans="2:16" customFormat="1" ht="76.5" customHeight="1" x14ac:dyDescent="0.25">
      <c r="B2308" s="8">
        <v>2367</v>
      </c>
      <c r="C2308" s="9" t="s">
        <v>1856</v>
      </c>
      <c r="D2308" s="9" t="s">
        <v>2851</v>
      </c>
      <c r="E2308" s="10">
        <v>45551</v>
      </c>
      <c r="F2308" s="10">
        <v>45642</v>
      </c>
      <c r="G2308" s="10">
        <v>45642</v>
      </c>
      <c r="H2308" s="11">
        <v>18112500</v>
      </c>
      <c r="I2308" s="11">
        <v>18112500</v>
      </c>
      <c r="J2308" s="11">
        <v>18112500</v>
      </c>
      <c r="K2308" s="11">
        <v>0</v>
      </c>
      <c r="L2308" s="18">
        <f t="shared" si="35"/>
        <v>100</v>
      </c>
      <c r="M2308" s="9"/>
      <c r="N2308" s="8"/>
      <c r="O2308" s="15"/>
      <c r="P2308" s="16"/>
    </row>
    <row r="2309" spans="2:16" customFormat="1" ht="76.5" customHeight="1" x14ac:dyDescent="0.25">
      <c r="B2309" s="8">
        <v>2368</v>
      </c>
      <c r="C2309" s="9" t="s">
        <v>1857</v>
      </c>
      <c r="D2309" s="9" t="s">
        <v>2851</v>
      </c>
      <c r="E2309" s="10">
        <v>45551</v>
      </c>
      <c r="F2309" s="10">
        <v>45642</v>
      </c>
      <c r="G2309" s="10">
        <v>45642</v>
      </c>
      <c r="H2309" s="11">
        <v>18112337</v>
      </c>
      <c r="I2309" s="11">
        <v>18112337</v>
      </c>
      <c r="J2309" s="11">
        <v>18112337</v>
      </c>
      <c r="K2309" s="11">
        <v>0</v>
      </c>
      <c r="L2309" s="18">
        <f t="shared" ref="L2309:L2372" si="36">100/I2309*J2309</f>
        <v>100</v>
      </c>
      <c r="M2309" s="9"/>
      <c r="N2309" s="8"/>
      <c r="O2309" s="15"/>
      <c r="P2309" s="16"/>
    </row>
    <row r="2310" spans="2:16" customFormat="1" ht="76.5" customHeight="1" x14ac:dyDescent="0.25">
      <c r="B2310" s="8">
        <v>2369</v>
      </c>
      <c r="C2310" s="9" t="s">
        <v>1858</v>
      </c>
      <c r="D2310" s="9" t="s">
        <v>2875</v>
      </c>
      <c r="E2310" s="10">
        <v>45551</v>
      </c>
      <c r="F2310" s="10">
        <v>45639</v>
      </c>
      <c r="G2310" s="10">
        <v>45639</v>
      </c>
      <c r="H2310" s="11">
        <v>11440000</v>
      </c>
      <c r="I2310" s="11">
        <v>11440000</v>
      </c>
      <c r="J2310" s="11">
        <v>11440000</v>
      </c>
      <c r="K2310" s="11">
        <v>0</v>
      </c>
      <c r="L2310" s="18">
        <f t="shared" si="36"/>
        <v>100</v>
      </c>
      <c r="M2310" s="9"/>
      <c r="N2310" s="8"/>
      <c r="O2310" s="15"/>
      <c r="P2310" s="16"/>
    </row>
    <row r="2311" spans="2:16" customFormat="1" ht="76.5" customHeight="1" x14ac:dyDescent="0.25">
      <c r="B2311" s="8">
        <v>2370</v>
      </c>
      <c r="C2311" s="9" t="s">
        <v>1859</v>
      </c>
      <c r="D2311" s="9" t="s">
        <v>798</v>
      </c>
      <c r="E2311" s="10">
        <v>45551</v>
      </c>
      <c r="F2311" s="10">
        <v>45639</v>
      </c>
      <c r="G2311" s="10">
        <v>45639</v>
      </c>
      <c r="H2311" s="11">
        <v>18781963</v>
      </c>
      <c r="I2311" s="11">
        <v>18781963</v>
      </c>
      <c r="J2311" s="11">
        <v>18781963</v>
      </c>
      <c r="K2311" s="11">
        <v>0</v>
      </c>
      <c r="L2311" s="18">
        <f t="shared" si="36"/>
        <v>100</v>
      </c>
      <c r="M2311" s="9"/>
      <c r="N2311" s="8"/>
      <c r="O2311" s="15"/>
      <c r="P2311" s="16"/>
    </row>
    <row r="2312" spans="2:16" customFormat="1" ht="76.5" customHeight="1" x14ac:dyDescent="0.25">
      <c r="B2312" s="8">
        <v>2371</v>
      </c>
      <c r="C2312" s="9" t="s">
        <v>1860</v>
      </c>
      <c r="D2312" s="9" t="s">
        <v>2121</v>
      </c>
      <c r="E2312" s="10">
        <v>45551</v>
      </c>
      <c r="F2312" s="10">
        <v>45639</v>
      </c>
      <c r="G2312" s="10">
        <v>45639</v>
      </c>
      <c r="H2312" s="11">
        <v>14666667</v>
      </c>
      <c r="I2312" s="11">
        <v>14666667</v>
      </c>
      <c r="J2312" s="11">
        <v>14666667</v>
      </c>
      <c r="K2312" s="11">
        <v>0</v>
      </c>
      <c r="L2312" s="18">
        <f t="shared" si="36"/>
        <v>100</v>
      </c>
      <c r="M2312" s="9"/>
      <c r="N2312" s="8"/>
      <c r="O2312" s="15"/>
      <c r="P2312" s="16"/>
    </row>
    <row r="2313" spans="2:16" customFormat="1" ht="76.5" customHeight="1" x14ac:dyDescent="0.25">
      <c r="B2313" s="8">
        <v>2372</v>
      </c>
      <c r="C2313" s="9" t="s">
        <v>1174</v>
      </c>
      <c r="D2313" s="9" t="s">
        <v>2292</v>
      </c>
      <c r="E2313" s="10">
        <v>45552</v>
      </c>
      <c r="F2313" s="10">
        <v>45639</v>
      </c>
      <c r="G2313" s="10">
        <v>45639</v>
      </c>
      <c r="H2313" s="11">
        <v>14500000</v>
      </c>
      <c r="I2313" s="11">
        <v>14500000</v>
      </c>
      <c r="J2313" s="11">
        <v>14500000</v>
      </c>
      <c r="K2313" s="11">
        <v>0</v>
      </c>
      <c r="L2313" s="18">
        <f t="shared" si="36"/>
        <v>100</v>
      </c>
      <c r="M2313" s="9"/>
      <c r="N2313" s="8"/>
      <c r="O2313" s="15"/>
      <c r="P2313" s="16"/>
    </row>
    <row r="2314" spans="2:16" customFormat="1" ht="76.5" customHeight="1" x14ac:dyDescent="0.25">
      <c r="B2314" s="8">
        <v>2373</v>
      </c>
      <c r="C2314" s="9" t="s">
        <v>1861</v>
      </c>
      <c r="D2314" s="9" t="s">
        <v>2369</v>
      </c>
      <c r="E2314" s="10">
        <v>45552</v>
      </c>
      <c r="F2314" s="10">
        <v>45642</v>
      </c>
      <c r="G2314" s="10">
        <v>45642</v>
      </c>
      <c r="H2314" s="11">
        <v>12396000</v>
      </c>
      <c r="I2314" s="11">
        <v>12396000</v>
      </c>
      <c r="J2314" s="11">
        <v>12396000</v>
      </c>
      <c r="K2314" s="11">
        <v>0</v>
      </c>
      <c r="L2314" s="18">
        <f t="shared" si="36"/>
        <v>100</v>
      </c>
      <c r="M2314" s="9"/>
      <c r="N2314" s="8"/>
      <c r="O2314" s="15"/>
      <c r="P2314" s="16"/>
    </row>
    <row r="2315" spans="2:16" customFormat="1" ht="76.5" customHeight="1" x14ac:dyDescent="0.25">
      <c r="B2315" s="8">
        <v>2374</v>
      </c>
      <c r="C2315" s="9" t="s">
        <v>1862</v>
      </c>
      <c r="D2315" s="9" t="s">
        <v>2353</v>
      </c>
      <c r="E2315" s="10">
        <v>45552</v>
      </c>
      <c r="F2315" s="10">
        <v>45639</v>
      </c>
      <c r="G2315" s="10">
        <v>45639</v>
      </c>
      <c r="H2315" s="11">
        <v>14500000</v>
      </c>
      <c r="I2315" s="11">
        <v>14333334</v>
      </c>
      <c r="J2315" s="11">
        <v>12166667</v>
      </c>
      <c r="K2315" s="11">
        <v>2166667</v>
      </c>
      <c r="L2315" s="18">
        <f t="shared" si="36"/>
        <v>84.883719307733983</v>
      </c>
      <c r="M2315" s="9"/>
      <c r="N2315" s="8"/>
      <c r="O2315" s="15"/>
      <c r="P2315" s="16"/>
    </row>
    <row r="2316" spans="2:16" customFormat="1" ht="76.5" customHeight="1" x14ac:dyDescent="0.25">
      <c r="B2316" s="8">
        <v>2375</v>
      </c>
      <c r="C2316" s="9" t="s">
        <v>1863</v>
      </c>
      <c r="D2316" s="9" t="s">
        <v>846</v>
      </c>
      <c r="E2316" s="10">
        <v>45552</v>
      </c>
      <c r="F2316" s="10">
        <v>45642</v>
      </c>
      <c r="G2316" s="10">
        <v>45642</v>
      </c>
      <c r="H2316" s="11">
        <v>21000000</v>
      </c>
      <c r="I2316" s="11">
        <v>20766666</v>
      </c>
      <c r="J2316" s="11">
        <v>20766666</v>
      </c>
      <c r="K2316" s="11">
        <v>0</v>
      </c>
      <c r="L2316" s="18">
        <f t="shared" si="36"/>
        <v>100</v>
      </c>
      <c r="M2316" s="9" t="s">
        <v>2992</v>
      </c>
      <c r="N2316" s="8">
        <v>0</v>
      </c>
      <c r="O2316" s="15">
        <v>-233334</v>
      </c>
      <c r="P2316" s="16"/>
    </row>
    <row r="2317" spans="2:16" customFormat="1" ht="76.5" customHeight="1" x14ac:dyDescent="0.25">
      <c r="B2317" s="8">
        <v>2376</v>
      </c>
      <c r="C2317" s="9" t="s">
        <v>1864</v>
      </c>
      <c r="D2317" s="9" t="s">
        <v>2389</v>
      </c>
      <c r="E2317" s="10">
        <v>45552</v>
      </c>
      <c r="F2317" s="10">
        <v>45639</v>
      </c>
      <c r="G2317" s="10">
        <v>45639</v>
      </c>
      <c r="H2317" s="11">
        <v>11310000</v>
      </c>
      <c r="I2317" s="11">
        <v>11180000</v>
      </c>
      <c r="J2317" s="11">
        <v>9490000</v>
      </c>
      <c r="K2317" s="11">
        <v>1690000</v>
      </c>
      <c r="L2317" s="18">
        <f t="shared" si="36"/>
        <v>84.883720930232556</v>
      </c>
      <c r="M2317" s="9"/>
      <c r="N2317" s="8"/>
      <c r="O2317" s="15"/>
      <c r="P2317" s="16"/>
    </row>
    <row r="2318" spans="2:16" customFormat="1" ht="76.5" customHeight="1" x14ac:dyDescent="0.25">
      <c r="B2318" s="8">
        <v>2377</v>
      </c>
      <c r="C2318" s="9" t="s">
        <v>1865</v>
      </c>
      <c r="D2318" s="9" t="s">
        <v>2871</v>
      </c>
      <c r="E2318" s="10">
        <v>45552</v>
      </c>
      <c r="F2318" s="10">
        <v>45639</v>
      </c>
      <c r="G2318" s="10">
        <v>45639</v>
      </c>
      <c r="H2318" s="11">
        <v>14500000</v>
      </c>
      <c r="I2318" s="11">
        <v>14333334</v>
      </c>
      <c r="J2318" s="11">
        <v>12166667</v>
      </c>
      <c r="K2318" s="11">
        <v>2166667</v>
      </c>
      <c r="L2318" s="18">
        <f t="shared" si="36"/>
        <v>84.883719307733983</v>
      </c>
      <c r="M2318" s="9"/>
      <c r="N2318" s="8"/>
      <c r="O2318" s="15"/>
      <c r="P2318" s="16"/>
    </row>
    <row r="2319" spans="2:16" customFormat="1" ht="76.5" customHeight="1" x14ac:dyDescent="0.25">
      <c r="B2319" s="8">
        <v>2378</v>
      </c>
      <c r="C2319" s="9" t="s">
        <v>1866</v>
      </c>
      <c r="D2319" s="9" t="s">
        <v>2500</v>
      </c>
      <c r="E2319" s="10">
        <v>45552</v>
      </c>
      <c r="F2319" s="10">
        <v>45642</v>
      </c>
      <c r="G2319" s="10">
        <v>45642</v>
      </c>
      <c r="H2319" s="11">
        <v>12396000</v>
      </c>
      <c r="I2319" s="11">
        <v>12258266</v>
      </c>
      <c r="J2319" s="11">
        <v>12258266</v>
      </c>
      <c r="K2319" s="11">
        <v>0</v>
      </c>
      <c r="L2319" s="18">
        <f t="shared" si="36"/>
        <v>100</v>
      </c>
      <c r="M2319" s="9" t="s">
        <v>2992</v>
      </c>
      <c r="N2319" s="8">
        <v>0</v>
      </c>
      <c r="O2319" s="15">
        <v>-137734</v>
      </c>
      <c r="P2319" s="16"/>
    </row>
    <row r="2320" spans="2:16" customFormat="1" ht="76.5" customHeight="1" x14ac:dyDescent="0.25">
      <c r="B2320" s="8">
        <v>2379</v>
      </c>
      <c r="C2320" s="9" t="s">
        <v>1867</v>
      </c>
      <c r="D2320" s="9" t="s">
        <v>846</v>
      </c>
      <c r="E2320" s="10">
        <v>45552</v>
      </c>
      <c r="F2320" s="10">
        <v>45642</v>
      </c>
      <c r="G2320" s="10">
        <v>45642</v>
      </c>
      <c r="H2320" s="11">
        <v>12396000</v>
      </c>
      <c r="I2320" s="11">
        <v>12258266</v>
      </c>
      <c r="J2320" s="11">
        <v>12258266</v>
      </c>
      <c r="K2320" s="11">
        <v>0</v>
      </c>
      <c r="L2320" s="18">
        <f t="shared" si="36"/>
        <v>100</v>
      </c>
      <c r="M2320" s="9" t="s">
        <v>2992</v>
      </c>
      <c r="N2320" s="8">
        <v>0</v>
      </c>
      <c r="O2320" s="15">
        <v>-137734</v>
      </c>
      <c r="P2320" s="16"/>
    </row>
    <row r="2321" spans="2:16" customFormat="1" ht="76.5" customHeight="1" x14ac:dyDescent="0.25">
      <c r="B2321" s="8">
        <v>2380</v>
      </c>
      <c r="C2321" s="9" t="s">
        <v>1868</v>
      </c>
      <c r="D2321" s="9" t="s">
        <v>2121</v>
      </c>
      <c r="E2321" s="10">
        <v>45552</v>
      </c>
      <c r="F2321" s="10">
        <v>45639</v>
      </c>
      <c r="G2321" s="10">
        <v>45639</v>
      </c>
      <c r="H2321" s="11">
        <v>11310000</v>
      </c>
      <c r="I2321" s="11">
        <v>11180000</v>
      </c>
      <c r="J2321" s="11">
        <v>9490000</v>
      </c>
      <c r="K2321" s="11">
        <v>1690000</v>
      </c>
      <c r="L2321" s="18">
        <f t="shared" si="36"/>
        <v>84.883720930232556</v>
      </c>
      <c r="M2321" s="9"/>
      <c r="N2321" s="8"/>
      <c r="O2321" s="15"/>
      <c r="P2321" s="16"/>
    </row>
    <row r="2322" spans="2:16" customFormat="1" ht="76.5" customHeight="1" x14ac:dyDescent="0.25">
      <c r="B2322" s="8">
        <v>2381</v>
      </c>
      <c r="C2322" s="9" t="s">
        <v>1869</v>
      </c>
      <c r="D2322" s="9" t="s">
        <v>846</v>
      </c>
      <c r="E2322" s="10">
        <v>45553</v>
      </c>
      <c r="F2322" s="10">
        <v>45639</v>
      </c>
      <c r="G2322" s="10">
        <v>45639</v>
      </c>
      <c r="H2322" s="11">
        <v>12396000</v>
      </c>
      <c r="I2322" s="11">
        <v>12258266</v>
      </c>
      <c r="J2322" s="11">
        <v>12258266</v>
      </c>
      <c r="K2322" s="11">
        <v>0</v>
      </c>
      <c r="L2322" s="18">
        <f t="shared" si="36"/>
        <v>100</v>
      </c>
      <c r="M2322" s="9"/>
      <c r="N2322" s="8"/>
      <c r="O2322" s="15"/>
      <c r="P2322" s="16"/>
    </row>
    <row r="2323" spans="2:16" customFormat="1" ht="76.5" customHeight="1" x14ac:dyDescent="0.25">
      <c r="B2323" s="8">
        <v>2382</v>
      </c>
      <c r="C2323" s="9" t="s">
        <v>1870</v>
      </c>
      <c r="D2323" s="9" t="s">
        <v>2121</v>
      </c>
      <c r="E2323" s="10">
        <v>45553</v>
      </c>
      <c r="F2323" s="10">
        <v>45639</v>
      </c>
      <c r="G2323" s="10">
        <v>45639</v>
      </c>
      <c r="H2323" s="11">
        <v>11180000</v>
      </c>
      <c r="I2323" s="11">
        <v>11180000</v>
      </c>
      <c r="J2323" s="11">
        <v>11180000</v>
      </c>
      <c r="K2323" s="11">
        <v>0</v>
      </c>
      <c r="L2323" s="18">
        <f t="shared" si="36"/>
        <v>100</v>
      </c>
      <c r="M2323" s="9"/>
      <c r="N2323" s="8"/>
      <c r="O2323" s="15"/>
      <c r="P2323" s="16"/>
    </row>
    <row r="2324" spans="2:16" customFormat="1" ht="76.5" customHeight="1" x14ac:dyDescent="0.25">
      <c r="B2324" s="8">
        <v>2383</v>
      </c>
      <c r="C2324" s="9" t="s">
        <v>1871</v>
      </c>
      <c r="D2324" s="9" t="s">
        <v>2876</v>
      </c>
      <c r="E2324" s="10">
        <v>45553</v>
      </c>
      <c r="F2324" s="10">
        <v>45639</v>
      </c>
      <c r="G2324" s="10">
        <v>45639</v>
      </c>
      <c r="H2324" s="11">
        <v>11180000</v>
      </c>
      <c r="I2324" s="11">
        <v>11180000</v>
      </c>
      <c r="J2324" s="11">
        <v>11180000</v>
      </c>
      <c r="K2324" s="11">
        <v>0</v>
      </c>
      <c r="L2324" s="18">
        <f t="shared" si="36"/>
        <v>100</v>
      </c>
      <c r="M2324" s="9"/>
      <c r="N2324" s="8"/>
      <c r="O2324" s="15"/>
      <c r="P2324" s="16"/>
    </row>
    <row r="2325" spans="2:16" customFormat="1" ht="76.5" customHeight="1" x14ac:dyDescent="0.25">
      <c r="B2325" s="8">
        <v>2384</v>
      </c>
      <c r="C2325" s="9" t="s">
        <v>1354</v>
      </c>
      <c r="D2325" s="9" t="s">
        <v>2315</v>
      </c>
      <c r="E2325" s="10">
        <v>45553</v>
      </c>
      <c r="F2325" s="10">
        <v>45656</v>
      </c>
      <c r="G2325" s="10">
        <v>45656</v>
      </c>
      <c r="H2325" s="11">
        <v>27733333</v>
      </c>
      <c r="I2325" s="11">
        <v>27466667</v>
      </c>
      <c r="J2325" s="11">
        <v>19466667</v>
      </c>
      <c r="K2325" s="11">
        <v>8000000</v>
      </c>
      <c r="L2325" s="18">
        <f t="shared" si="36"/>
        <v>70.873786761240453</v>
      </c>
      <c r="M2325" s="9"/>
      <c r="N2325" s="8"/>
      <c r="O2325" s="15"/>
      <c r="P2325" s="16"/>
    </row>
    <row r="2326" spans="2:16" customFormat="1" ht="76.5" customHeight="1" x14ac:dyDescent="0.25">
      <c r="B2326" s="8">
        <v>2385</v>
      </c>
      <c r="C2326" s="9" t="s">
        <v>1872</v>
      </c>
      <c r="D2326" s="9" t="s">
        <v>2877</v>
      </c>
      <c r="E2326" s="10">
        <v>45554</v>
      </c>
      <c r="F2326" s="10">
        <v>45639</v>
      </c>
      <c r="G2326" s="10">
        <v>45639</v>
      </c>
      <c r="H2326" s="11">
        <v>11050000</v>
      </c>
      <c r="I2326" s="11">
        <v>11050000</v>
      </c>
      <c r="J2326" s="11">
        <v>11050000</v>
      </c>
      <c r="K2326" s="11">
        <v>0</v>
      </c>
      <c r="L2326" s="18">
        <f t="shared" si="36"/>
        <v>100</v>
      </c>
      <c r="M2326" s="9"/>
      <c r="N2326" s="8"/>
      <c r="O2326" s="15"/>
      <c r="P2326" s="16"/>
    </row>
    <row r="2327" spans="2:16" customFormat="1" ht="76.5" customHeight="1" x14ac:dyDescent="0.25">
      <c r="B2327" s="8">
        <v>2387</v>
      </c>
      <c r="C2327" s="9" t="s">
        <v>1873</v>
      </c>
      <c r="D2327" s="9" t="s">
        <v>2862</v>
      </c>
      <c r="E2327" s="10">
        <v>45555</v>
      </c>
      <c r="F2327" s="10">
        <v>45639</v>
      </c>
      <c r="G2327" s="10">
        <v>45639</v>
      </c>
      <c r="H2327" s="11">
        <v>14528539</v>
      </c>
      <c r="I2327" s="11">
        <v>14528539</v>
      </c>
      <c r="J2327" s="11">
        <v>14528539</v>
      </c>
      <c r="K2327" s="11">
        <v>0</v>
      </c>
      <c r="L2327" s="18">
        <f t="shared" si="36"/>
        <v>100</v>
      </c>
      <c r="M2327" s="9"/>
      <c r="N2327" s="8"/>
      <c r="O2327" s="15"/>
      <c r="P2327" s="16"/>
    </row>
    <row r="2328" spans="2:16" customFormat="1" ht="76.5" customHeight="1" x14ac:dyDescent="0.25">
      <c r="B2328" s="8">
        <v>2388</v>
      </c>
      <c r="C2328" s="9" t="s">
        <v>1874</v>
      </c>
      <c r="D2328" s="9" t="s">
        <v>2873</v>
      </c>
      <c r="E2328" s="10">
        <v>45560</v>
      </c>
      <c r="F2328" s="10">
        <v>45639</v>
      </c>
      <c r="G2328" s="10">
        <v>45639</v>
      </c>
      <c r="H2328" s="11">
        <v>10270000</v>
      </c>
      <c r="I2328" s="11">
        <v>10270000</v>
      </c>
      <c r="J2328" s="11">
        <v>10270000</v>
      </c>
      <c r="K2328" s="11">
        <v>0</v>
      </c>
      <c r="L2328" s="18">
        <f t="shared" si="36"/>
        <v>100</v>
      </c>
      <c r="M2328" s="9"/>
      <c r="N2328" s="8"/>
      <c r="O2328" s="15"/>
      <c r="P2328" s="16"/>
    </row>
    <row r="2329" spans="2:16" customFormat="1" ht="76.5" customHeight="1" x14ac:dyDescent="0.25">
      <c r="B2329" s="8">
        <v>2391</v>
      </c>
      <c r="C2329" s="9" t="s">
        <v>1875</v>
      </c>
      <c r="D2329" s="9" t="s">
        <v>846</v>
      </c>
      <c r="E2329" s="10">
        <v>45559</v>
      </c>
      <c r="F2329" s="10">
        <v>45642</v>
      </c>
      <c r="G2329" s="10">
        <v>45642</v>
      </c>
      <c r="H2329" s="11">
        <v>11431866</v>
      </c>
      <c r="I2329" s="11">
        <v>11431866</v>
      </c>
      <c r="J2329" s="11">
        <v>11431866</v>
      </c>
      <c r="K2329" s="11">
        <v>0</v>
      </c>
      <c r="L2329" s="18">
        <f t="shared" si="36"/>
        <v>100</v>
      </c>
      <c r="M2329" s="9"/>
      <c r="N2329" s="8"/>
      <c r="O2329" s="15"/>
      <c r="P2329" s="16"/>
    </row>
    <row r="2330" spans="2:16" customFormat="1" ht="76.5" customHeight="1" x14ac:dyDescent="0.25">
      <c r="B2330" s="8">
        <v>2392</v>
      </c>
      <c r="C2330" s="9" t="s">
        <v>1876</v>
      </c>
      <c r="D2330" s="9" t="s">
        <v>2878</v>
      </c>
      <c r="E2330" s="10">
        <v>45559</v>
      </c>
      <c r="F2330" s="10">
        <v>45642</v>
      </c>
      <c r="G2330" s="10">
        <v>45657</v>
      </c>
      <c r="H2330" s="11">
        <v>24900000</v>
      </c>
      <c r="I2330" s="11">
        <v>29100000</v>
      </c>
      <c r="J2330" s="11">
        <v>20100000</v>
      </c>
      <c r="K2330" s="11">
        <v>9000000</v>
      </c>
      <c r="L2330" s="18">
        <f t="shared" si="36"/>
        <v>69.072164948453604</v>
      </c>
      <c r="M2330" s="9" t="s">
        <v>3069</v>
      </c>
      <c r="N2330" s="8">
        <v>15</v>
      </c>
      <c r="O2330" s="15">
        <v>4200000</v>
      </c>
      <c r="P2330" s="16"/>
    </row>
    <row r="2331" spans="2:16" customFormat="1" ht="76.5" customHeight="1" x14ac:dyDescent="0.25">
      <c r="B2331" s="8">
        <v>2393</v>
      </c>
      <c r="C2331" s="9" t="s">
        <v>1877</v>
      </c>
      <c r="D2331" s="9" t="s">
        <v>2879</v>
      </c>
      <c r="E2331" s="10">
        <v>45559</v>
      </c>
      <c r="F2331" s="10">
        <v>45642</v>
      </c>
      <c r="G2331" s="10">
        <v>45657</v>
      </c>
      <c r="H2331" s="11">
        <v>10823200</v>
      </c>
      <c r="I2331" s="11">
        <v>12648800</v>
      </c>
      <c r="J2331" s="11">
        <v>8736800</v>
      </c>
      <c r="K2331" s="11">
        <v>3912000</v>
      </c>
      <c r="L2331" s="18">
        <f t="shared" si="36"/>
        <v>69.072164948453604</v>
      </c>
      <c r="M2331" s="9" t="s">
        <v>3030</v>
      </c>
      <c r="N2331" s="8">
        <v>15</v>
      </c>
      <c r="O2331" s="15">
        <v>1825600</v>
      </c>
      <c r="P2331" s="16"/>
    </row>
    <row r="2332" spans="2:16" customFormat="1" ht="76.5" customHeight="1" x14ac:dyDescent="0.25">
      <c r="B2332" s="8">
        <v>2394</v>
      </c>
      <c r="C2332" s="9" t="s">
        <v>1878</v>
      </c>
      <c r="D2332" s="9" t="s">
        <v>2196</v>
      </c>
      <c r="E2332" s="10">
        <v>45560</v>
      </c>
      <c r="F2332" s="10">
        <v>45642</v>
      </c>
      <c r="G2332" s="10">
        <v>45642</v>
      </c>
      <c r="H2332" s="11">
        <v>12190667</v>
      </c>
      <c r="I2332" s="11">
        <v>12190667</v>
      </c>
      <c r="J2332" s="11">
        <v>12190667</v>
      </c>
      <c r="K2332" s="11">
        <v>0</v>
      </c>
      <c r="L2332" s="18">
        <f t="shared" si="36"/>
        <v>100</v>
      </c>
      <c r="M2332" s="9"/>
      <c r="N2332" s="8"/>
      <c r="O2332" s="15"/>
      <c r="P2332" s="16"/>
    </row>
    <row r="2333" spans="2:16" customFormat="1" ht="76.5" customHeight="1" x14ac:dyDescent="0.25">
      <c r="B2333" s="8">
        <v>2395</v>
      </c>
      <c r="C2333" s="9" t="s">
        <v>1879</v>
      </c>
      <c r="D2333" s="9" t="s">
        <v>2880</v>
      </c>
      <c r="E2333" s="10">
        <v>45559</v>
      </c>
      <c r="F2333" s="10">
        <v>45642</v>
      </c>
      <c r="G2333" s="10">
        <v>45657</v>
      </c>
      <c r="H2333" s="11">
        <v>20750000</v>
      </c>
      <c r="I2333" s="11">
        <v>24250000</v>
      </c>
      <c r="J2333" s="11">
        <v>9250000</v>
      </c>
      <c r="K2333" s="11">
        <v>15000000</v>
      </c>
      <c r="L2333" s="18">
        <f t="shared" si="36"/>
        <v>38.144329896907216</v>
      </c>
      <c r="M2333" s="9" t="s">
        <v>3030</v>
      </c>
      <c r="N2333" s="8">
        <v>15</v>
      </c>
      <c r="O2333" s="15">
        <v>3500000</v>
      </c>
      <c r="P2333" s="16"/>
    </row>
    <row r="2334" spans="2:16" customFormat="1" ht="76.5" customHeight="1" x14ac:dyDescent="0.25">
      <c r="B2334" s="8">
        <v>2396</v>
      </c>
      <c r="C2334" s="9" t="s">
        <v>1880</v>
      </c>
      <c r="D2334" s="9" t="s">
        <v>2415</v>
      </c>
      <c r="E2334" s="10">
        <v>45560</v>
      </c>
      <c r="F2334" s="10">
        <v>45639</v>
      </c>
      <c r="G2334" s="10">
        <v>45639</v>
      </c>
      <c r="H2334" s="11">
        <v>10270000</v>
      </c>
      <c r="I2334" s="11">
        <v>10270000</v>
      </c>
      <c r="J2334" s="11">
        <v>10270000</v>
      </c>
      <c r="K2334" s="11">
        <v>0</v>
      </c>
      <c r="L2334" s="18">
        <f t="shared" si="36"/>
        <v>100</v>
      </c>
      <c r="M2334" s="9"/>
      <c r="N2334" s="8"/>
      <c r="O2334" s="15"/>
      <c r="P2334" s="16"/>
    </row>
    <row r="2335" spans="2:16" customFormat="1" ht="76.5" customHeight="1" x14ac:dyDescent="0.25">
      <c r="B2335" s="8">
        <v>2397</v>
      </c>
      <c r="C2335" s="9" t="s">
        <v>1881</v>
      </c>
      <c r="D2335" s="9" t="s">
        <v>2208</v>
      </c>
      <c r="E2335" s="10">
        <v>45560</v>
      </c>
      <c r="F2335" s="10">
        <v>45639</v>
      </c>
      <c r="G2335" s="10">
        <v>45639</v>
      </c>
      <c r="H2335" s="11">
        <v>13166667</v>
      </c>
      <c r="I2335" s="11">
        <v>13166667</v>
      </c>
      <c r="J2335" s="11">
        <v>13166667</v>
      </c>
      <c r="K2335" s="11">
        <v>0</v>
      </c>
      <c r="L2335" s="18">
        <f t="shared" si="36"/>
        <v>100</v>
      </c>
      <c r="M2335" s="9"/>
      <c r="N2335" s="8"/>
      <c r="O2335" s="15"/>
      <c r="P2335" s="16"/>
    </row>
    <row r="2336" spans="2:16" customFormat="1" ht="76.5" customHeight="1" x14ac:dyDescent="0.25">
      <c r="B2336" s="8">
        <v>2398</v>
      </c>
      <c r="C2336" s="9" t="s">
        <v>1882</v>
      </c>
      <c r="D2336" s="9" t="s">
        <v>2389</v>
      </c>
      <c r="E2336" s="10">
        <v>45560</v>
      </c>
      <c r="F2336" s="10">
        <v>45639</v>
      </c>
      <c r="G2336" s="10">
        <v>45639</v>
      </c>
      <c r="H2336" s="11">
        <v>13166667</v>
      </c>
      <c r="I2336" s="11">
        <v>13166667</v>
      </c>
      <c r="J2336" s="11">
        <v>13166667</v>
      </c>
      <c r="K2336" s="11">
        <v>0</v>
      </c>
      <c r="L2336" s="18">
        <f t="shared" si="36"/>
        <v>100</v>
      </c>
      <c r="M2336" s="9"/>
      <c r="N2336" s="8"/>
      <c r="O2336" s="15"/>
      <c r="P2336" s="16"/>
    </row>
    <row r="2337" spans="2:16" customFormat="1" ht="76.5" customHeight="1" x14ac:dyDescent="0.25">
      <c r="B2337" s="8">
        <v>2399</v>
      </c>
      <c r="C2337" s="9" t="s">
        <v>1883</v>
      </c>
      <c r="D2337" s="9" t="s">
        <v>2871</v>
      </c>
      <c r="E2337" s="10">
        <v>45560</v>
      </c>
      <c r="F2337" s="10">
        <v>45639</v>
      </c>
      <c r="G2337" s="10">
        <v>45639</v>
      </c>
      <c r="H2337" s="11">
        <v>13166667</v>
      </c>
      <c r="I2337" s="11">
        <v>13166667</v>
      </c>
      <c r="J2337" s="11">
        <v>13166667</v>
      </c>
      <c r="K2337" s="11">
        <v>0</v>
      </c>
      <c r="L2337" s="18">
        <f t="shared" si="36"/>
        <v>100</v>
      </c>
      <c r="M2337" s="9"/>
      <c r="N2337" s="8"/>
      <c r="O2337" s="15"/>
      <c r="P2337" s="16"/>
    </row>
    <row r="2338" spans="2:16" customFormat="1" ht="76.5" customHeight="1" x14ac:dyDescent="0.25">
      <c r="B2338" s="8">
        <v>2400</v>
      </c>
      <c r="C2338" s="9" t="s">
        <v>1884</v>
      </c>
      <c r="D2338" s="9" t="s">
        <v>2881</v>
      </c>
      <c r="E2338" s="10">
        <v>45562</v>
      </c>
      <c r="F2338" s="10">
        <v>45639</v>
      </c>
      <c r="G2338" s="10">
        <v>45639</v>
      </c>
      <c r="H2338" s="11">
        <v>10010000</v>
      </c>
      <c r="I2338" s="11">
        <v>10010000</v>
      </c>
      <c r="J2338" s="11">
        <v>8320000</v>
      </c>
      <c r="K2338" s="11">
        <v>1690000</v>
      </c>
      <c r="L2338" s="18">
        <f t="shared" si="36"/>
        <v>83.116883116883116</v>
      </c>
      <c r="M2338" s="9"/>
      <c r="N2338" s="8"/>
      <c r="O2338" s="15"/>
      <c r="P2338" s="16"/>
    </row>
    <row r="2339" spans="2:16" customFormat="1" ht="76.5" customHeight="1" x14ac:dyDescent="0.25">
      <c r="B2339" s="8">
        <v>2401</v>
      </c>
      <c r="C2339" s="9" t="s">
        <v>1885</v>
      </c>
      <c r="D2339" s="9" t="s">
        <v>2603</v>
      </c>
      <c r="E2339" s="10">
        <v>45560</v>
      </c>
      <c r="F2339" s="10">
        <v>45642</v>
      </c>
      <c r="G2339" s="10">
        <v>45642</v>
      </c>
      <c r="H2339" s="11">
        <v>15033333</v>
      </c>
      <c r="I2339" s="11">
        <v>14850000</v>
      </c>
      <c r="J2339" s="11">
        <v>14850000</v>
      </c>
      <c r="K2339" s="11">
        <v>0</v>
      </c>
      <c r="L2339" s="18">
        <f t="shared" si="36"/>
        <v>100</v>
      </c>
      <c r="M2339" s="9" t="s">
        <v>3099</v>
      </c>
      <c r="N2339" s="8">
        <v>0</v>
      </c>
      <c r="O2339" s="15">
        <v>-183333</v>
      </c>
      <c r="P2339" s="16"/>
    </row>
    <row r="2340" spans="2:16" customFormat="1" ht="76.5" customHeight="1" x14ac:dyDescent="0.25">
      <c r="B2340" s="8">
        <v>2402</v>
      </c>
      <c r="C2340" s="9" t="s">
        <v>1886</v>
      </c>
      <c r="D2340" s="9" t="s">
        <v>2873</v>
      </c>
      <c r="E2340" s="10">
        <v>45562</v>
      </c>
      <c r="F2340" s="10">
        <v>45639</v>
      </c>
      <c r="G2340" s="10">
        <v>45639</v>
      </c>
      <c r="H2340" s="11">
        <v>10010000</v>
      </c>
      <c r="I2340" s="11">
        <v>10010000</v>
      </c>
      <c r="J2340" s="11">
        <v>10010000</v>
      </c>
      <c r="K2340" s="11">
        <v>0</v>
      </c>
      <c r="L2340" s="18">
        <f t="shared" si="36"/>
        <v>100</v>
      </c>
      <c r="M2340" s="9"/>
      <c r="N2340" s="8"/>
      <c r="O2340" s="15"/>
      <c r="P2340" s="16"/>
    </row>
    <row r="2341" spans="2:16" customFormat="1" ht="76.5" customHeight="1" x14ac:dyDescent="0.25">
      <c r="B2341" s="8">
        <v>2403</v>
      </c>
      <c r="C2341" s="9" t="s">
        <v>1887</v>
      </c>
      <c r="D2341" s="9" t="s">
        <v>2324</v>
      </c>
      <c r="E2341" s="10">
        <v>45560</v>
      </c>
      <c r="F2341" s="10">
        <v>45656</v>
      </c>
      <c r="G2341" s="10">
        <v>45656</v>
      </c>
      <c r="H2341" s="11">
        <v>11200000</v>
      </c>
      <c r="I2341" s="11">
        <v>11200000</v>
      </c>
      <c r="J2341" s="11">
        <v>11200000</v>
      </c>
      <c r="K2341" s="11">
        <v>0</v>
      </c>
      <c r="L2341" s="18">
        <f t="shared" si="36"/>
        <v>100.00000000000001</v>
      </c>
      <c r="M2341" s="9"/>
      <c r="N2341" s="8"/>
      <c r="O2341" s="15"/>
      <c r="P2341" s="16"/>
    </row>
    <row r="2342" spans="2:16" customFormat="1" ht="76.5" customHeight="1" x14ac:dyDescent="0.25">
      <c r="B2342" s="8">
        <v>2404</v>
      </c>
      <c r="C2342" s="9" t="s">
        <v>1888</v>
      </c>
      <c r="D2342" s="9" t="s">
        <v>860</v>
      </c>
      <c r="E2342" s="10">
        <v>45560</v>
      </c>
      <c r="F2342" s="10">
        <v>45642</v>
      </c>
      <c r="G2342" s="10">
        <v>45642</v>
      </c>
      <c r="H2342" s="11">
        <v>15033333</v>
      </c>
      <c r="I2342" s="11">
        <v>15033333</v>
      </c>
      <c r="J2342" s="11">
        <v>15033333</v>
      </c>
      <c r="K2342" s="11">
        <v>0</v>
      </c>
      <c r="L2342" s="18">
        <f t="shared" si="36"/>
        <v>100</v>
      </c>
      <c r="M2342" s="9"/>
      <c r="N2342" s="8"/>
      <c r="O2342" s="15"/>
      <c r="P2342" s="16"/>
    </row>
    <row r="2343" spans="2:16" customFormat="1" ht="76.5" customHeight="1" x14ac:dyDescent="0.25">
      <c r="B2343" s="8">
        <v>2405</v>
      </c>
      <c r="C2343" s="9" t="s">
        <v>1889</v>
      </c>
      <c r="D2343" s="9" t="s">
        <v>2853</v>
      </c>
      <c r="E2343" s="10">
        <v>45560</v>
      </c>
      <c r="F2343" s="10">
        <v>45642</v>
      </c>
      <c r="G2343" s="10">
        <v>45642</v>
      </c>
      <c r="H2343" s="11">
        <v>34166667</v>
      </c>
      <c r="I2343" s="11">
        <v>34166667</v>
      </c>
      <c r="J2343" s="11">
        <v>34166667</v>
      </c>
      <c r="K2343" s="11">
        <v>0</v>
      </c>
      <c r="L2343" s="18">
        <f t="shared" si="36"/>
        <v>100</v>
      </c>
      <c r="M2343" s="9"/>
      <c r="N2343" s="8"/>
      <c r="O2343" s="15"/>
      <c r="P2343" s="16"/>
    </row>
    <row r="2344" spans="2:16" customFormat="1" ht="76.5" customHeight="1" x14ac:dyDescent="0.25">
      <c r="B2344" s="8">
        <v>2406</v>
      </c>
      <c r="C2344" s="9" t="s">
        <v>1890</v>
      </c>
      <c r="D2344" s="9" t="s">
        <v>2882</v>
      </c>
      <c r="E2344" s="10">
        <v>45561</v>
      </c>
      <c r="F2344" s="10">
        <v>45653</v>
      </c>
      <c r="G2344" s="10">
        <v>45653</v>
      </c>
      <c r="H2344" s="11">
        <v>31893333</v>
      </c>
      <c r="I2344" s="11">
        <v>31893333</v>
      </c>
      <c r="J2344" s="11">
        <v>31893333</v>
      </c>
      <c r="K2344" s="11">
        <v>0</v>
      </c>
      <c r="L2344" s="18">
        <f t="shared" si="36"/>
        <v>100</v>
      </c>
      <c r="M2344" s="9"/>
      <c r="N2344" s="8"/>
      <c r="O2344" s="15"/>
      <c r="P2344" s="16"/>
    </row>
    <row r="2345" spans="2:16" customFormat="1" ht="76.5" customHeight="1" x14ac:dyDescent="0.25">
      <c r="B2345" s="8">
        <v>2408</v>
      </c>
      <c r="C2345" s="9" t="s">
        <v>1891</v>
      </c>
      <c r="D2345" s="9" t="s">
        <v>865</v>
      </c>
      <c r="E2345" s="10">
        <v>45561</v>
      </c>
      <c r="F2345" s="10">
        <v>45642</v>
      </c>
      <c r="G2345" s="10">
        <v>45642</v>
      </c>
      <c r="H2345" s="11">
        <v>13972500</v>
      </c>
      <c r="I2345" s="11">
        <v>13972500</v>
      </c>
      <c r="J2345" s="11">
        <v>13972500</v>
      </c>
      <c r="K2345" s="11">
        <v>0</v>
      </c>
      <c r="L2345" s="18">
        <f t="shared" si="36"/>
        <v>100</v>
      </c>
      <c r="M2345" s="9"/>
      <c r="N2345" s="8"/>
      <c r="O2345" s="15"/>
      <c r="P2345" s="16"/>
    </row>
    <row r="2346" spans="2:16" customFormat="1" ht="76.5" customHeight="1" x14ac:dyDescent="0.25">
      <c r="B2346" s="8">
        <v>2409</v>
      </c>
      <c r="C2346" s="9" t="s">
        <v>1892</v>
      </c>
      <c r="D2346" s="9" t="s">
        <v>866</v>
      </c>
      <c r="E2346" s="10">
        <v>45562</v>
      </c>
      <c r="F2346" s="10">
        <v>45642</v>
      </c>
      <c r="G2346" s="10">
        <v>45642</v>
      </c>
      <c r="H2346" s="11">
        <v>16000000</v>
      </c>
      <c r="I2346" s="11">
        <v>16000000</v>
      </c>
      <c r="J2346" s="11">
        <v>12800000</v>
      </c>
      <c r="K2346" s="11">
        <v>3200000</v>
      </c>
      <c r="L2346" s="18">
        <f t="shared" si="36"/>
        <v>80</v>
      </c>
      <c r="M2346" s="9"/>
      <c r="N2346" s="8"/>
      <c r="O2346" s="15"/>
      <c r="P2346" s="16"/>
    </row>
    <row r="2347" spans="2:16" customFormat="1" ht="76.5" customHeight="1" x14ac:dyDescent="0.25">
      <c r="B2347" s="8">
        <v>2410</v>
      </c>
      <c r="C2347" s="9" t="s">
        <v>1893</v>
      </c>
      <c r="D2347" s="9" t="s">
        <v>2162</v>
      </c>
      <c r="E2347" s="10">
        <v>45562</v>
      </c>
      <c r="F2347" s="10">
        <v>45642</v>
      </c>
      <c r="G2347" s="10">
        <v>45642</v>
      </c>
      <c r="H2347" s="11">
        <v>10432000</v>
      </c>
      <c r="I2347" s="11">
        <v>10432000</v>
      </c>
      <c r="J2347" s="11">
        <v>10432000</v>
      </c>
      <c r="K2347" s="11">
        <v>0</v>
      </c>
      <c r="L2347" s="18">
        <f t="shared" si="36"/>
        <v>100</v>
      </c>
      <c r="M2347" s="9"/>
      <c r="N2347" s="8"/>
      <c r="O2347" s="15"/>
      <c r="P2347" s="16"/>
    </row>
    <row r="2348" spans="2:16" customFormat="1" ht="76.5" customHeight="1" x14ac:dyDescent="0.25">
      <c r="B2348" s="8">
        <v>2411</v>
      </c>
      <c r="C2348" s="9" t="s">
        <v>1894</v>
      </c>
      <c r="D2348" s="9" t="s">
        <v>2769</v>
      </c>
      <c r="E2348" s="10">
        <v>45562</v>
      </c>
      <c r="F2348" s="10">
        <v>45642</v>
      </c>
      <c r="G2348" s="10">
        <v>45642</v>
      </c>
      <c r="H2348" s="11">
        <v>11018666</v>
      </c>
      <c r="I2348" s="11">
        <v>11018666</v>
      </c>
      <c r="J2348" s="11">
        <v>11018666</v>
      </c>
      <c r="K2348" s="11">
        <v>0</v>
      </c>
      <c r="L2348" s="18">
        <f t="shared" si="36"/>
        <v>100</v>
      </c>
      <c r="M2348" s="9"/>
      <c r="N2348" s="8"/>
      <c r="O2348" s="15"/>
      <c r="P2348" s="16"/>
    </row>
    <row r="2349" spans="2:16" customFormat="1" ht="76.5" customHeight="1" x14ac:dyDescent="0.25">
      <c r="B2349" s="8">
        <v>2412</v>
      </c>
      <c r="C2349" s="9" t="s">
        <v>1895</v>
      </c>
      <c r="D2349" s="9" t="s">
        <v>846</v>
      </c>
      <c r="E2349" s="10">
        <v>45562</v>
      </c>
      <c r="F2349" s="10">
        <v>45642</v>
      </c>
      <c r="G2349" s="10">
        <v>45642</v>
      </c>
      <c r="H2349" s="11">
        <v>11018666</v>
      </c>
      <c r="I2349" s="11">
        <v>11018666</v>
      </c>
      <c r="J2349" s="11">
        <v>11018666</v>
      </c>
      <c r="K2349" s="11">
        <v>0</v>
      </c>
      <c r="L2349" s="18">
        <f t="shared" si="36"/>
        <v>100</v>
      </c>
      <c r="M2349" s="9"/>
      <c r="N2349" s="8"/>
      <c r="O2349" s="15"/>
      <c r="P2349" s="16"/>
    </row>
    <row r="2350" spans="2:16" customFormat="1" ht="76.5" customHeight="1" x14ac:dyDescent="0.25">
      <c r="B2350" s="8">
        <v>2413</v>
      </c>
      <c r="C2350" s="9" t="s">
        <v>1896</v>
      </c>
      <c r="D2350" s="9" t="s">
        <v>2883</v>
      </c>
      <c r="E2350" s="10">
        <v>45562</v>
      </c>
      <c r="F2350" s="10">
        <v>45639</v>
      </c>
      <c r="G2350" s="10">
        <v>45639</v>
      </c>
      <c r="H2350" s="11">
        <v>10010000</v>
      </c>
      <c r="I2350" s="11">
        <v>10010000</v>
      </c>
      <c r="J2350" s="11">
        <v>10010000</v>
      </c>
      <c r="K2350" s="11">
        <v>0</v>
      </c>
      <c r="L2350" s="18">
        <f t="shared" si="36"/>
        <v>100</v>
      </c>
      <c r="M2350" s="9"/>
      <c r="N2350" s="8"/>
      <c r="O2350" s="15"/>
      <c r="P2350" s="16"/>
    </row>
    <row r="2351" spans="2:16" customFormat="1" ht="76.5" customHeight="1" x14ac:dyDescent="0.25">
      <c r="B2351" s="8">
        <v>2414</v>
      </c>
      <c r="C2351" s="9" t="s">
        <v>1897</v>
      </c>
      <c r="D2351" s="9" t="s">
        <v>798</v>
      </c>
      <c r="E2351" s="10">
        <v>45562</v>
      </c>
      <c r="F2351" s="10">
        <v>45639</v>
      </c>
      <c r="G2351" s="10">
        <v>45639</v>
      </c>
      <c r="H2351" s="11">
        <v>16249566</v>
      </c>
      <c r="I2351" s="11">
        <v>16249566</v>
      </c>
      <c r="J2351" s="11">
        <v>16249566</v>
      </c>
      <c r="K2351" s="11">
        <v>0</v>
      </c>
      <c r="L2351" s="18">
        <f t="shared" si="36"/>
        <v>100</v>
      </c>
      <c r="M2351" s="9"/>
      <c r="N2351" s="8"/>
      <c r="O2351" s="15"/>
      <c r="P2351" s="16"/>
    </row>
    <row r="2352" spans="2:16" customFormat="1" ht="76.5" customHeight="1" x14ac:dyDescent="0.25">
      <c r="B2352" s="8">
        <v>2415</v>
      </c>
      <c r="C2352" s="9" t="s">
        <v>1898</v>
      </c>
      <c r="D2352" s="9" t="s">
        <v>2389</v>
      </c>
      <c r="E2352" s="10">
        <v>45562</v>
      </c>
      <c r="F2352" s="10">
        <v>45639</v>
      </c>
      <c r="G2352" s="10">
        <v>45639</v>
      </c>
      <c r="H2352" s="11">
        <v>12833334</v>
      </c>
      <c r="I2352" s="11">
        <v>12833334</v>
      </c>
      <c r="J2352" s="11">
        <v>10666667</v>
      </c>
      <c r="K2352" s="11">
        <v>2166667</v>
      </c>
      <c r="L2352" s="18">
        <f t="shared" si="36"/>
        <v>83.116881396525642</v>
      </c>
      <c r="M2352" s="9"/>
      <c r="N2352" s="8"/>
      <c r="O2352" s="15"/>
      <c r="P2352" s="16"/>
    </row>
    <row r="2353" spans="2:16" customFormat="1" ht="76.5" customHeight="1" x14ac:dyDescent="0.25">
      <c r="B2353" s="8">
        <v>2416</v>
      </c>
      <c r="C2353" s="9" t="s">
        <v>1899</v>
      </c>
      <c r="D2353" s="9" t="s">
        <v>2884</v>
      </c>
      <c r="E2353" s="10">
        <v>45565</v>
      </c>
      <c r="F2353" s="10">
        <v>45657</v>
      </c>
      <c r="G2353" s="10">
        <v>45716</v>
      </c>
      <c r="H2353" s="11">
        <v>4840000</v>
      </c>
      <c r="I2353" s="11">
        <v>7260000</v>
      </c>
      <c r="J2353" s="11">
        <v>2420000</v>
      </c>
      <c r="K2353" s="11">
        <v>4840000</v>
      </c>
      <c r="L2353" s="18">
        <f t="shared" si="36"/>
        <v>33.333333333333336</v>
      </c>
      <c r="M2353" s="9" t="s">
        <v>3030</v>
      </c>
      <c r="N2353" s="8">
        <v>59</v>
      </c>
      <c r="O2353" s="15">
        <v>2420000</v>
      </c>
      <c r="P2353" s="16"/>
    </row>
    <row r="2354" spans="2:16" customFormat="1" ht="76.5" customHeight="1" x14ac:dyDescent="0.25">
      <c r="B2354" s="8">
        <v>2417</v>
      </c>
      <c r="C2354" s="9" t="s">
        <v>1900</v>
      </c>
      <c r="D2354" s="9" t="s">
        <v>2885</v>
      </c>
      <c r="E2354" s="10">
        <v>45569</v>
      </c>
      <c r="F2354" s="10">
        <v>45597</v>
      </c>
      <c r="G2354" s="10">
        <v>45597</v>
      </c>
      <c r="H2354" s="11">
        <v>11602500</v>
      </c>
      <c r="I2354" s="11">
        <v>11602500</v>
      </c>
      <c r="J2354" s="11">
        <v>11602500</v>
      </c>
      <c r="K2354" s="11">
        <v>0</v>
      </c>
      <c r="L2354" s="18">
        <f t="shared" si="36"/>
        <v>99.999999999999986</v>
      </c>
      <c r="M2354" s="9"/>
      <c r="N2354" s="8"/>
      <c r="O2354" s="15"/>
      <c r="P2354" s="16"/>
    </row>
    <row r="2355" spans="2:16" customFormat="1" ht="76.5" customHeight="1" x14ac:dyDescent="0.25">
      <c r="B2355" s="8">
        <v>2418</v>
      </c>
      <c r="C2355" s="9" t="s">
        <v>1901</v>
      </c>
      <c r="D2355" s="9" t="s">
        <v>2886</v>
      </c>
      <c r="E2355" s="10">
        <v>45568</v>
      </c>
      <c r="F2355" s="10">
        <v>45656</v>
      </c>
      <c r="G2355" s="10">
        <v>45656</v>
      </c>
      <c r="H2355" s="11">
        <v>603197067.47000003</v>
      </c>
      <c r="I2355" s="11">
        <v>603197067.47000003</v>
      </c>
      <c r="J2355" s="11">
        <v>481707393.41999996</v>
      </c>
      <c r="K2355" s="11">
        <v>121489674.05000007</v>
      </c>
      <c r="L2355" s="18">
        <f t="shared" si="36"/>
        <v>79.859040999723973</v>
      </c>
      <c r="M2355" s="9" t="s">
        <v>3100</v>
      </c>
      <c r="N2355" s="8">
        <v>0</v>
      </c>
      <c r="O2355" s="15">
        <v>0</v>
      </c>
      <c r="P2355" s="16"/>
    </row>
    <row r="2356" spans="2:16" customFormat="1" ht="76.5" customHeight="1" x14ac:dyDescent="0.25">
      <c r="B2356" s="8">
        <v>2419</v>
      </c>
      <c r="C2356" s="9" t="s">
        <v>1902</v>
      </c>
      <c r="D2356" s="9" t="s">
        <v>2162</v>
      </c>
      <c r="E2356" s="10">
        <v>45567</v>
      </c>
      <c r="F2356" s="10">
        <v>45642</v>
      </c>
      <c r="G2356" s="10">
        <v>45642</v>
      </c>
      <c r="H2356" s="11">
        <v>9910400</v>
      </c>
      <c r="I2356" s="11">
        <v>9910400</v>
      </c>
      <c r="J2356" s="11">
        <v>9910400</v>
      </c>
      <c r="K2356" s="11">
        <v>0</v>
      </c>
      <c r="L2356" s="18">
        <f t="shared" si="36"/>
        <v>100</v>
      </c>
      <c r="M2356" s="9"/>
      <c r="N2356" s="8"/>
      <c r="O2356" s="15"/>
      <c r="P2356" s="16"/>
    </row>
    <row r="2357" spans="2:16" customFormat="1" ht="76.5" customHeight="1" x14ac:dyDescent="0.25">
      <c r="B2357" s="8">
        <v>2420</v>
      </c>
      <c r="C2357" s="9" t="s">
        <v>116</v>
      </c>
      <c r="D2357" s="9" t="s">
        <v>798</v>
      </c>
      <c r="E2357" s="10">
        <v>45567</v>
      </c>
      <c r="F2357" s="10">
        <v>45639</v>
      </c>
      <c r="G2357" s="10">
        <v>45639</v>
      </c>
      <c r="H2357" s="11">
        <v>10397877</v>
      </c>
      <c r="I2357" s="11">
        <v>10397877</v>
      </c>
      <c r="J2357" s="11">
        <v>8546200</v>
      </c>
      <c r="K2357" s="11">
        <v>1851677</v>
      </c>
      <c r="L2357" s="18">
        <f t="shared" si="36"/>
        <v>82.191778187027992</v>
      </c>
      <c r="M2357" s="9"/>
      <c r="N2357" s="8"/>
      <c r="O2357" s="15"/>
      <c r="P2357" s="16"/>
    </row>
    <row r="2358" spans="2:16" customFormat="1" ht="76.5" customHeight="1" x14ac:dyDescent="0.25">
      <c r="B2358" s="8">
        <v>2421</v>
      </c>
      <c r="C2358" s="9" t="s">
        <v>1903</v>
      </c>
      <c r="D2358" s="9" t="s">
        <v>2369</v>
      </c>
      <c r="E2358" s="10">
        <v>45567</v>
      </c>
      <c r="F2358" s="10">
        <v>45642</v>
      </c>
      <c r="G2358" s="10">
        <v>45642</v>
      </c>
      <c r="H2358" s="11">
        <v>10467733</v>
      </c>
      <c r="I2358" s="11">
        <v>10467733</v>
      </c>
      <c r="J2358" s="11">
        <v>10467733</v>
      </c>
      <c r="K2358" s="11">
        <v>0</v>
      </c>
      <c r="L2358" s="18">
        <f t="shared" si="36"/>
        <v>100</v>
      </c>
      <c r="M2358" s="9"/>
      <c r="N2358" s="8"/>
      <c r="O2358" s="15"/>
      <c r="P2358" s="16"/>
    </row>
    <row r="2359" spans="2:16" customFormat="1" ht="76.5" customHeight="1" x14ac:dyDescent="0.25">
      <c r="B2359" s="8">
        <v>2422</v>
      </c>
      <c r="C2359" s="9" t="s">
        <v>1492</v>
      </c>
      <c r="D2359" s="9" t="s">
        <v>829</v>
      </c>
      <c r="E2359" s="10">
        <v>45567</v>
      </c>
      <c r="F2359" s="10">
        <v>45626</v>
      </c>
      <c r="G2359" s="10">
        <v>45626</v>
      </c>
      <c r="H2359" s="11">
        <v>5495000</v>
      </c>
      <c r="I2359" s="11">
        <v>5495000</v>
      </c>
      <c r="J2359" s="11">
        <v>5495000</v>
      </c>
      <c r="K2359" s="11">
        <v>0</v>
      </c>
      <c r="L2359" s="18">
        <f t="shared" si="36"/>
        <v>100</v>
      </c>
      <c r="M2359" s="9"/>
      <c r="N2359" s="8"/>
      <c r="O2359" s="15"/>
      <c r="P2359" s="16"/>
    </row>
    <row r="2360" spans="2:16" customFormat="1" ht="76.5" customHeight="1" x14ac:dyDescent="0.25">
      <c r="B2360" s="8">
        <v>2423</v>
      </c>
      <c r="C2360" s="9" t="s">
        <v>544</v>
      </c>
      <c r="D2360" s="9" t="s">
        <v>2887</v>
      </c>
      <c r="E2360" s="10">
        <v>45567</v>
      </c>
      <c r="F2360" s="10">
        <v>45653</v>
      </c>
      <c r="G2360" s="10">
        <v>45653</v>
      </c>
      <c r="H2360" s="11">
        <v>9955700</v>
      </c>
      <c r="I2360" s="11">
        <v>9955700</v>
      </c>
      <c r="J2360" s="11">
        <v>9955700</v>
      </c>
      <c r="K2360" s="11">
        <v>0</v>
      </c>
      <c r="L2360" s="18">
        <f t="shared" si="36"/>
        <v>100</v>
      </c>
      <c r="M2360" s="9"/>
      <c r="N2360" s="8"/>
      <c r="O2360" s="15"/>
      <c r="P2360" s="16"/>
    </row>
    <row r="2361" spans="2:16" customFormat="1" ht="76.5" customHeight="1" x14ac:dyDescent="0.25">
      <c r="B2361" s="8">
        <v>2424</v>
      </c>
      <c r="C2361" s="9" t="s">
        <v>1904</v>
      </c>
      <c r="D2361" s="9" t="s">
        <v>2155</v>
      </c>
      <c r="E2361" s="10">
        <v>45567</v>
      </c>
      <c r="F2361" s="10">
        <v>45656</v>
      </c>
      <c r="G2361" s="10">
        <v>45656</v>
      </c>
      <c r="H2361" s="11">
        <v>21000000</v>
      </c>
      <c r="I2361" s="11">
        <v>21000000</v>
      </c>
      <c r="J2361" s="11">
        <v>14000000</v>
      </c>
      <c r="K2361" s="11">
        <v>7000000</v>
      </c>
      <c r="L2361" s="18">
        <f t="shared" si="36"/>
        <v>66.666666666666657</v>
      </c>
      <c r="M2361" s="9"/>
      <c r="N2361" s="8"/>
      <c r="O2361" s="15"/>
      <c r="P2361" s="16"/>
    </row>
    <row r="2362" spans="2:16" customFormat="1" ht="76.5" customHeight="1" x14ac:dyDescent="0.25">
      <c r="B2362" s="8">
        <v>2425</v>
      </c>
      <c r="C2362" s="9" t="s">
        <v>1905</v>
      </c>
      <c r="D2362" s="9" t="s">
        <v>2888</v>
      </c>
      <c r="E2362" s="10">
        <v>45567</v>
      </c>
      <c r="F2362" s="10">
        <v>45639</v>
      </c>
      <c r="G2362" s="10">
        <v>45639</v>
      </c>
      <c r="H2362" s="11">
        <v>12166667</v>
      </c>
      <c r="I2362" s="11">
        <v>12166667</v>
      </c>
      <c r="J2362" s="11">
        <v>10000000</v>
      </c>
      <c r="K2362" s="11">
        <v>2166667</v>
      </c>
      <c r="L2362" s="18">
        <f t="shared" si="36"/>
        <v>82.19177857008826</v>
      </c>
      <c r="M2362" s="9"/>
      <c r="N2362" s="8"/>
      <c r="O2362" s="15"/>
      <c r="P2362" s="16"/>
    </row>
    <row r="2363" spans="2:16" customFormat="1" ht="76.5" customHeight="1" x14ac:dyDescent="0.25">
      <c r="B2363" s="8">
        <v>2426</v>
      </c>
      <c r="C2363" s="9" t="s">
        <v>1682</v>
      </c>
      <c r="D2363" s="9" t="s">
        <v>2698</v>
      </c>
      <c r="E2363" s="10">
        <v>45567</v>
      </c>
      <c r="F2363" s="10">
        <v>45656</v>
      </c>
      <c r="G2363" s="10">
        <v>45656</v>
      </c>
      <c r="H2363" s="11">
        <v>21000000</v>
      </c>
      <c r="I2363" s="11">
        <v>21000000</v>
      </c>
      <c r="J2363" s="11">
        <v>21000000</v>
      </c>
      <c r="K2363" s="11">
        <v>0</v>
      </c>
      <c r="L2363" s="18">
        <f t="shared" si="36"/>
        <v>99.999999999999986</v>
      </c>
      <c r="M2363" s="9"/>
      <c r="N2363" s="8"/>
      <c r="O2363" s="15"/>
      <c r="P2363" s="16"/>
    </row>
    <row r="2364" spans="2:16" customFormat="1" ht="76.5" customHeight="1" x14ac:dyDescent="0.25">
      <c r="B2364" s="8">
        <v>2427</v>
      </c>
      <c r="C2364" s="9" t="s">
        <v>1906</v>
      </c>
      <c r="D2364" s="9" t="s">
        <v>2443</v>
      </c>
      <c r="E2364" s="10">
        <v>45567</v>
      </c>
      <c r="F2364" s="10">
        <v>45639</v>
      </c>
      <c r="G2364" s="10">
        <v>45639</v>
      </c>
      <c r="H2364" s="11">
        <v>9490000</v>
      </c>
      <c r="I2364" s="11">
        <v>9490000</v>
      </c>
      <c r="J2364" s="11">
        <v>9490000</v>
      </c>
      <c r="K2364" s="11">
        <v>0</v>
      </c>
      <c r="L2364" s="18">
        <f t="shared" si="36"/>
        <v>99.999999999999986</v>
      </c>
      <c r="M2364" s="9"/>
      <c r="N2364" s="8"/>
      <c r="O2364" s="15"/>
      <c r="P2364" s="16"/>
    </row>
    <row r="2365" spans="2:16" customFormat="1" ht="76.5" customHeight="1" x14ac:dyDescent="0.25">
      <c r="B2365" s="8">
        <v>2428</v>
      </c>
      <c r="C2365" s="9" t="s">
        <v>1907</v>
      </c>
      <c r="D2365" s="9" t="s">
        <v>2500</v>
      </c>
      <c r="E2365" s="10">
        <v>45567</v>
      </c>
      <c r="F2365" s="10">
        <v>45642</v>
      </c>
      <c r="G2365" s="10">
        <v>45642</v>
      </c>
      <c r="H2365" s="11">
        <v>10467733</v>
      </c>
      <c r="I2365" s="11">
        <v>10467733</v>
      </c>
      <c r="J2365" s="11">
        <v>10467733</v>
      </c>
      <c r="K2365" s="11">
        <v>0</v>
      </c>
      <c r="L2365" s="18">
        <f t="shared" si="36"/>
        <v>100</v>
      </c>
      <c r="M2365" s="9"/>
      <c r="N2365" s="8"/>
      <c r="O2365" s="15"/>
      <c r="P2365" s="16"/>
    </row>
    <row r="2366" spans="2:16" customFormat="1" ht="76.5" customHeight="1" x14ac:dyDescent="0.25">
      <c r="B2366" s="8">
        <v>2429</v>
      </c>
      <c r="C2366" s="9" t="s">
        <v>227</v>
      </c>
      <c r="D2366" s="9" t="s">
        <v>829</v>
      </c>
      <c r="E2366" s="10">
        <v>45567</v>
      </c>
      <c r="F2366" s="10">
        <v>45626</v>
      </c>
      <c r="G2366" s="10">
        <v>45628</v>
      </c>
      <c r="H2366" s="11">
        <v>5495000</v>
      </c>
      <c r="I2366" s="11">
        <v>5495000</v>
      </c>
      <c r="J2366" s="11">
        <v>5311833</v>
      </c>
      <c r="K2366" s="11">
        <v>183167</v>
      </c>
      <c r="L2366" s="18">
        <f t="shared" si="36"/>
        <v>96.666660600545953</v>
      </c>
      <c r="M2366" s="9" t="s">
        <v>2986</v>
      </c>
      <c r="N2366" s="8">
        <v>2</v>
      </c>
      <c r="O2366" s="15">
        <v>0</v>
      </c>
      <c r="P2366" s="16"/>
    </row>
    <row r="2367" spans="2:16" customFormat="1" ht="76.5" customHeight="1" x14ac:dyDescent="0.25">
      <c r="B2367" s="8">
        <v>2430</v>
      </c>
      <c r="C2367" s="9" t="s">
        <v>1908</v>
      </c>
      <c r="D2367" s="9" t="s">
        <v>799</v>
      </c>
      <c r="E2367" s="10">
        <v>45567</v>
      </c>
      <c r="F2367" s="10">
        <v>45639</v>
      </c>
      <c r="G2367" s="10">
        <v>45639</v>
      </c>
      <c r="H2367" s="11">
        <v>15405433</v>
      </c>
      <c r="I2367" s="11">
        <v>15405433</v>
      </c>
      <c r="J2367" s="11">
        <v>12662000</v>
      </c>
      <c r="K2367" s="11">
        <v>2743433</v>
      </c>
      <c r="L2367" s="18">
        <f t="shared" si="36"/>
        <v>82.191782600333269</v>
      </c>
      <c r="M2367" s="9"/>
      <c r="N2367" s="8"/>
      <c r="O2367" s="15"/>
      <c r="P2367" s="16"/>
    </row>
    <row r="2368" spans="2:16" customFormat="1" ht="76.5" customHeight="1" x14ac:dyDescent="0.25">
      <c r="B2368" s="8">
        <v>2431</v>
      </c>
      <c r="C2368" s="9" t="s">
        <v>1196</v>
      </c>
      <c r="D2368" s="9" t="s">
        <v>799</v>
      </c>
      <c r="E2368" s="10">
        <v>45567</v>
      </c>
      <c r="F2368" s="10">
        <v>45639</v>
      </c>
      <c r="G2368" s="10">
        <v>45639</v>
      </c>
      <c r="H2368" s="11">
        <v>15405433</v>
      </c>
      <c r="I2368" s="11">
        <v>15405433</v>
      </c>
      <c r="J2368" s="11">
        <v>15405433</v>
      </c>
      <c r="K2368" s="11">
        <v>0</v>
      </c>
      <c r="L2368" s="18">
        <f t="shared" si="36"/>
        <v>100</v>
      </c>
      <c r="M2368" s="9"/>
      <c r="N2368" s="8"/>
      <c r="O2368" s="15"/>
      <c r="P2368" s="16"/>
    </row>
    <row r="2369" spans="2:16" customFormat="1" ht="76.5" customHeight="1" x14ac:dyDescent="0.25">
      <c r="B2369" s="8">
        <v>2432</v>
      </c>
      <c r="C2369" s="9" t="s">
        <v>589</v>
      </c>
      <c r="D2369" s="9" t="s">
        <v>2889</v>
      </c>
      <c r="E2369" s="10">
        <v>45567</v>
      </c>
      <c r="F2369" s="10">
        <v>45639</v>
      </c>
      <c r="G2369" s="10">
        <v>45639</v>
      </c>
      <c r="H2369" s="11">
        <v>10397877</v>
      </c>
      <c r="I2369" s="11">
        <v>10397877</v>
      </c>
      <c r="J2369" s="11">
        <v>10397877</v>
      </c>
      <c r="K2369" s="11">
        <v>0</v>
      </c>
      <c r="L2369" s="18">
        <f t="shared" si="36"/>
        <v>100</v>
      </c>
      <c r="M2369" s="9"/>
      <c r="N2369" s="8"/>
      <c r="O2369" s="15"/>
      <c r="P2369" s="16"/>
    </row>
    <row r="2370" spans="2:16" customFormat="1" ht="76.5" customHeight="1" x14ac:dyDescent="0.25">
      <c r="B2370" s="8">
        <v>2433</v>
      </c>
      <c r="C2370" s="9" t="s">
        <v>338</v>
      </c>
      <c r="D2370" s="9" t="s">
        <v>800</v>
      </c>
      <c r="E2370" s="10">
        <v>45567</v>
      </c>
      <c r="F2370" s="10">
        <v>45639</v>
      </c>
      <c r="G2370" s="10">
        <v>45639</v>
      </c>
      <c r="H2370" s="11">
        <v>16738900</v>
      </c>
      <c r="I2370" s="11">
        <v>16738900</v>
      </c>
      <c r="J2370" s="11">
        <v>16738900</v>
      </c>
      <c r="K2370" s="11">
        <v>0</v>
      </c>
      <c r="L2370" s="18">
        <f t="shared" si="36"/>
        <v>100</v>
      </c>
      <c r="M2370" s="9"/>
      <c r="N2370" s="8"/>
      <c r="O2370" s="15"/>
      <c r="P2370" s="16"/>
    </row>
    <row r="2371" spans="2:16" customFormat="1" ht="76.5" customHeight="1" x14ac:dyDescent="0.25">
      <c r="B2371" s="8">
        <v>2434</v>
      </c>
      <c r="C2371" s="9" t="s">
        <v>1909</v>
      </c>
      <c r="D2371" s="9" t="s">
        <v>2873</v>
      </c>
      <c r="E2371" s="10">
        <v>45569</v>
      </c>
      <c r="F2371" s="10">
        <v>45639</v>
      </c>
      <c r="G2371" s="10">
        <v>45639</v>
      </c>
      <c r="H2371" s="11">
        <v>10560000</v>
      </c>
      <c r="I2371" s="11">
        <v>10413334</v>
      </c>
      <c r="J2371" s="11">
        <v>8506667</v>
      </c>
      <c r="K2371" s="11">
        <v>1906667</v>
      </c>
      <c r="L2371" s="18">
        <f t="shared" si="36"/>
        <v>81.690138816252315</v>
      </c>
      <c r="M2371" s="9"/>
      <c r="N2371" s="8"/>
      <c r="O2371" s="15"/>
      <c r="P2371" s="16"/>
    </row>
    <row r="2372" spans="2:16" customFormat="1" ht="76.5" customHeight="1" x14ac:dyDescent="0.25">
      <c r="B2372" s="8">
        <v>2435</v>
      </c>
      <c r="C2372" s="9" t="s">
        <v>1910</v>
      </c>
      <c r="D2372" s="9" t="s">
        <v>2369</v>
      </c>
      <c r="E2372" s="10">
        <v>45567</v>
      </c>
      <c r="F2372" s="10">
        <v>45642</v>
      </c>
      <c r="G2372" s="10">
        <v>45642</v>
      </c>
      <c r="H2372" s="11">
        <v>9909151</v>
      </c>
      <c r="I2372" s="11">
        <v>9909151</v>
      </c>
      <c r="J2372" s="11">
        <v>9909151</v>
      </c>
      <c r="K2372" s="11">
        <v>0</v>
      </c>
      <c r="L2372" s="18">
        <f t="shared" si="36"/>
        <v>100</v>
      </c>
      <c r="M2372" s="9"/>
      <c r="N2372" s="8"/>
      <c r="O2372" s="15"/>
      <c r="P2372" s="16"/>
    </row>
    <row r="2373" spans="2:16" customFormat="1" ht="76.5" customHeight="1" x14ac:dyDescent="0.25">
      <c r="B2373" s="8">
        <v>2436</v>
      </c>
      <c r="C2373" s="9" t="s">
        <v>1911</v>
      </c>
      <c r="D2373" s="9" t="s">
        <v>2292</v>
      </c>
      <c r="E2373" s="10">
        <v>45568</v>
      </c>
      <c r="F2373" s="10">
        <v>45639</v>
      </c>
      <c r="G2373" s="10">
        <v>45639</v>
      </c>
      <c r="H2373" s="11">
        <v>12000000</v>
      </c>
      <c r="I2373" s="11">
        <v>12000000</v>
      </c>
      <c r="J2373" s="11">
        <v>12000000</v>
      </c>
      <c r="K2373" s="11">
        <v>0</v>
      </c>
      <c r="L2373" s="18">
        <f t="shared" ref="L2373:L2436" si="37">100/I2373*J2373</f>
        <v>100</v>
      </c>
      <c r="M2373" s="9"/>
      <c r="N2373" s="8"/>
      <c r="O2373" s="15"/>
      <c r="P2373" s="16"/>
    </row>
    <row r="2374" spans="2:16" customFormat="1" ht="76.5" customHeight="1" x14ac:dyDescent="0.25">
      <c r="B2374" s="8">
        <v>2437</v>
      </c>
      <c r="C2374" s="9" t="s">
        <v>1912</v>
      </c>
      <c r="D2374" s="9" t="s">
        <v>2194</v>
      </c>
      <c r="E2374" s="10">
        <v>45569</v>
      </c>
      <c r="F2374" s="10">
        <v>45642</v>
      </c>
      <c r="G2374" s="10">
        <v>45642</v>
      </c>
      <c r="H2374" s="11">
        <v>13640667</v>
      </c>
      <c r="I2374" s="11">
        <v>13640667</v>
      </c>
      <c r="J2374" s="11">
        <v>13087667</v>
      </c>
      <c r="K2374" s="11">
        <v>553000</v>
      </c>
      <c r="L2374" s="18">
        <f t="shared" si="37"/>
        <v>95.945946045013784</v>
      </c>
      <c r="M2374" s="9"/>
      <c r="N2374" s="8"/>
      <c r="O2374" s="15"/>
      <c r="P2374" s="16"/>
    </row>
    <row r="2375" spans="2:16" customFormat="1" ht="76.5" customHeight="1" x14ac:dyDescent="0.25">
      <c r="B2375" s="8">
        <v>2438</v>
      </c>
      <c r="C2375" s="9" t="s">
        <v>1913</v>
      </c>
      <c r="D2375" s="9" t="s">
        <v>2890</v>
      </c>
      <c r="E2375" s="10">
        <v>45569</v>
      </c>
      <c r="F2375" s="10">
        <v>45644</v>
      </c>
      <c r="G2375" s="10">
        <v>45656</v>
      </c>
      <c r="H2375" s="11">
        <v>25333333</v>
      </c>
      <c r="I2375" s="11">
        <v>29333333</v>
      </c>
      <c r="J2375" s="11">
        <v>19333333</v>
      </c>
      <c r="K2375" s="11">
        <v>10000000</v>
      </c>
      <c r="L2375" s="18">
        <f t="shared" si="37"/>
        <v>65.90909052169421</v>
      </c>
      <c r="M2375" s="9" t="s">
        <v>3030</v>
      </c>
      <c r="N2375" s="8">
        <v>12</v>
      </c>
      <c r="O2375" s="15">
        <v>4000000</v>
      </c>
      <c r="P2375" s="16"/>
    </row>
    <row r="2376" spans="2:16" customFormat="1" ht="76.5" customHeight="1" x14ac:dyDescent="0.25">
      <c r="B2376" s="8">
        <v>2439</v>
      </c>
      <c r="C2376" s="9" t="s">
        <v>1914</v>
      </c>
      <c r="D2376" s="9" t="s">
        <v>2891</v>
      </c>
      <c r="E2376" s="10">
        <v>45569</v>
      </c>
      <c r="F2376" s="10">
        <v>45603</v>
      </c>
      <c r="G2376" s="10">
        <v>45603</v>
      </c>
      <c r="H2376" s="11">
        <v>58179100</v>
      </c>
      <c r="I2376" s="11">
        <v>58179100</v>
      </c>
      <c r="J2376" s="11">
        <v>58179100</v>
      </c>
      <c r="K2376" s="11">
        <v>0</v>
      </c>
      <c r="L2376" s="18">
        <f t="shared" si="37"/>
        <v>100</v>
      </c>
      <c r="M2376" s="9"/>
      <c r="N2376" s="8"/>
      <c r="O2376" s="15"/>
      <c r="P2376" s="16"/>
    </row>
    <row r="2377" spans="2:16" customFormat="1" ht="76.5" customHeight="1" x14ac:dyDescent="0.25">
      <c r="B2377" s="8">
        <v>2441</v>
      </c>
      <c r="C2377" s="9" t="s">
        <v>1915</v>
      </c>
      <c r="D2377" s="9" t="s">
        <v>2892</v>
      </c>
      <c r="E2377" s="10">
        <v>45573</v>
      </c>
      <c r="F2377" s="10">
        <v>45642</v>
      </c>
      <c r="G2377" s="10">
        <v>45642</v>
      </c>
      <c r="H2377" s="11">
        <v>10780000</v>
      </c>
      <c r="I2377" s="11">
        <v>10780000</v>
      </c>
      <c r="J2377" s="11">
        <v>8316000</v>
      </c>
      <c r="K2377" s="11">
        <v>2464000</v>
      </c>
      <c r="L2377" s="18">
        <f t="shared" si="37"/>
        <v>77.142857142857139</v>
      </c>
      <c r="M2377" s="9"/>
      <c r="N2377" s="8"/>
      <c r="O2377" s="15"/>
      <c r="P2377" s="16"/>
    </row>
    <row r="2378" spans="2:16" customFormat="1" ht="76.5" customHeight="1" x14ac:dyDescent="0.25">
      <c r="B2378" s="8">
        <v>2442</v>
      </c>
      <c r="C2378" s="9" t="s">
        <v>1916</v>
      </c>
      <c r="D2378" s="9" t="s">
        <v>887</v>
      </c>
      <c r="E2378" s="10">
        <v>45572</v>
      </c>
      <c r="F2378" s="10">
        <v>45642</v>
      </c>
      <c r="G2378" s="10">
        <v>45642</v>
      </c>
      <c r="H2378" s="11">
        <v>9779066</v>
      </c>
      <c r="I2378" s="11">
        <v>9779066</v>
      </c>
      <c r="J2378" s="11">
        <v>9779066</v>
      </c>
      <c r="K2378" s="11">
        <v>0</v>
      </c>
      <c r="L2378" s="18">
        <f t="shared" si="37"/>
        <v>100</v>
      </c>
      <c r="M2378" s="9"/>
      <c r="N2378" s="8"/>
      <c r="O2378" s="15"/>
      <c r="P2378" s="16"/>
    </row>
    <row r="2379" spans="2:16" customFormat="1" ht="76.5" customHeight="1" x14ac:dyDescent="0.25">
      <c r="B2379" s="8">
        <v>2443</v>
      </c>
      <c r="C2379" s="9" t="s">
        <v>1917</v>
      </c>
      <c r="D2379" s="9" t="s">
        <v>887</v>
      </c>
      <c r="E2379" s="10">
        <v>45574</v>
      </c>
      <c r="F2379" s="10">
        <v>45642</v>
      </c>
      <c r="G2379" s="10">
        <v>45642</v>
      </c>
      <c r="H2379" s="11">
        <v>9503600</v>
      </c>
      <c r="I2379" s="11">
        <v>9503600</v>
      </c>
      <c r="J2379" s="11">
        <v>9503600</v>
      </c>
      <c r="K2379" s="11">
        <v>0</v>
      </c>
      <c r="L2379" s="18">
        <f t="shared" si="37"/>
        <v>100</v>
      </c>
      <c r="M2379" s="9"/>
      <c r="N2379" s="8"/>
      <c r="O2379" s="15"/>
      <c r="P2379" s="16"/>
    </row>
    <row r="2380" spans="2:16" customFormat="1" ht="76.5" customHeight="1" x14ac:dyDescent="0.25">
      <c r="B2380" s="8">
        <v>2444</v>
      </c>
      <c r="C2380" s="9" t="s">
        <v>1918</v>
      </c>
      <c r="D2380" s="9" t="s">
        <v>809</v>
      </c>
      <c r="E2380" s="10">
        <v>45572</v>
      </c>
      <c r="F2380" s="10">
        <v>45642</v>
      </c>
      <c r="G2380" s="10">
        <v>45642</v>
      </c>
      <c r="H2380" s="11">
        <v>13963334</v>
      </c>
      <c r="I2380" s="11">
        <v>13963334</v>
      </c>
      <c r="J2380" s="11">
        <v>13963334</v>
      </c>
      <c r="K2380" s="11">
        <v>0</v>
      </c>
      <c r="L2380" s="18">
        <f t="shared" si="37"/>
        <v>100</v>
      </c>
      <c r="M2380" s="9"/>
      <c r="N2380" s="8"/>
      <c r="O2380" s="15"/>
      <c r="P2380" s="16"/>
    </row>
    <row r="2381" spans="2:16" customFormat="1" ht="76.5" customHeight="1" x14ac:dyDescent="0.25">
      <c r="B2381" s="8">
        <v>2445</v>
      </c>
      <c r="C2381" s="9" t="s">
        <v>1919</v>
      </c>
      <c r="D2381" s="9" t="s">
        <v>843</v>
      </c>
      <c r="E2381" s="10">
        <v>45572</v>
      </c>
      <c r="F2381" s="10">
        <v>45642</v>
      </c>
      <c r="G2381" s="10">
        <v>45642</v>
      </c>
      <c r="H2381" s="11">
        <v>9779066</v>
      </c>
      <c r="I2381" s="11">
        <v>9779066</v>
      </c>
      <c r="J2381" s="11">
        <v>9779066</v>
      </c>
      <c r="K2381" s="11">
        <v>0</v>
      </c>
      <c r="L2381" s="18">
        <f t="shared" si="37"/>
        <v>100</v>
      </c>
      <c r="M2381" s="9"/>
      <c r="N2381" s="8"/>
      <c r="O2381" s="15"/>
      <c r="P2381" s="16"/>
    </row>
    <row r="2382" spans="2:16" customFormat="1" ht="76.5" customHeight="1" x14ac:dyDescent="0.25">
      <c r="B2382" s="8">
        <v>2446</v>
      </c>
      <c r="C2382" s="9" t="s">
        <v>1920</v>
      </c>
      <c r="D2382" s="9" t="s">
        <v>887</v>
      </c>
      <c r="E2382" s="10">
        <v>45572</v>
      </c>
      <c r="F2382" s="10">
        <v>45642</v>
      </c>
      <c r="G2382" s="10">
        <v>45642</v>
      </c>
      <c r="H2382" s="11">
        <v>9779066</v>
      </c>
      <c r="I2382" s="11">
        <v>9779066</v>
      </c>
      <c r="J2382" s="11">
        <v>9779066</v>
      </c>
      <c r="K2382" s="11">
        <v>0</v>
      </c>
      <c r="L2382" s="18">
        <f t="shared" si="37"/>
        <v>100</v>
      </c>
      <c r="M2382" s="9"/>
      <c r="N2382" s="8"/>
      <c r="O2382" s="15"/>
      <c r="P2382" s="16"/>
    </row>
    <row r="2383" spans="2:16" customFormat="1" ht="76.5" customHeight="1" x14ac:dyDescent="0.25">
      <c r="B2383" s="8">
        <v>2447</v>
      </c>
      <c r="C2383" s="9" t="s">
        <v>1921</v>
      </c>
      <c r="D2383" s="9" t="s">
        <v>846</v>
      </c>
      <c r="E2383" s="10">
        <v>45572</v>
      </c>
      <c r="F2383" s="10">
        <v>45642</v>
      </c>
      <c r="G2383" s="10">
        <v>45642</v>
      </c>
      <c r="H2383" s="11">
        <v>17660066</v>
      </c>
      <c r="I2383" s="11">
        <v>17660066</v>
      </c>
      <c r="J2383" s="11">
        <v>17660066</v>
      </c>
      <c r="K2383" s="11">
        <v>0</v>
      </c>
      <c r="L2383" s="18">
        <f t="shared" si="37"/>
        <v>100</v>
      </c>
      <c r="M2383" s="9"/>
      <c r="N2383" s="8"/>
      <c r="O2383" s="15"/>
      <c r="P2383" s="16"/>
    </row>
    <row r="2384" spans="2:16" customFormat="1" ht="76.5" customHeight="1" x14ac:dyDescent="0.25">
      <c r="B2384" s="8">
        <v>2448</v>
      </c>
      <c r="C2384" s="9" t="s">
        <v>1922</v>
      </c>
      <c r="D2384" s="9" t="s">
        <v>2369</v>
      </c>
      <c r="E2384" s="10">
        <v>45573</v>
      </c>
      <c r="F2384" s="10">
        <v>45642</v>
      </c>
      <c r="G2384" s="10">
        <v>45642</v>
      </c>
      <c r="H2384" s="11">
        <v>9641333</v>
      </c>
      <c r="I2384" s="11">
        <v>9641333</v>
      </c>
      <c r="J2384" s="11">
        <v>9641333</v>
      </c>
      <c r="K2384" s="11">
        <v>0</v>
      </c>
      <c r="L2384" s="18">
        <f t="shared" si="37"/>
        <v>100</v>
      </c>
      <c r="M2384" s="9"/>
      <c r="N2384" s="8"/>
      <c r="O2384" s="15"/>
      <c r="P2384" s="16"/>
    </row>
    <row r="2385" spans="2:16" customFormat="1" ht="76.5" customHeight="1" x14ac:dyDescent="0.25">
      <c r="B2385" s="8">
        <v>2449</v>
      </c>
      <c r="C2385" s="9" t="s">
        <v>1923</v>
      </c>
      <c r="D2385" s="9" t="s">
        <v>846</v>
      </c>
      <c r="E2385" s="10">
        <v>45572</v>
      </c>
      <c r="F2385" s="10">
        <v>45642</v>
      </c>
      <c r="G2385" s="10">
        <v>45642</v>
      </c>
      <c r="H2385" s="11">
        <v>9779066</v>
      </c>
      <c r="I2385" s="11">
        <v>9779066</v>
      </c>
      <c r="J2385" s="11">
        <v>9779066</v>
      </c>
      <c r="K2385" s="11">
        <v>0</v>
      </c>
      <c r="L2385" s="18">
        <f t="shared" si="37"/>
        <v>100</v>
      </c>
      <c r="M2385" s="9"/>
      <c r="N2385" s="8"/>
      <c r="O2385" s="15"/>
      <c r="P2385" s="16"/>
    </row>
    <row r="2386" spans="2:16" customFormat="1" ht="76.5" customHeight="1" x14ac:dyDescent="0.25">
      <c r="B2386" s="8">
        <v>2450</v>
      </c>
      <c r="C2386" s="9" t="s">
        <v>1924</v>
      </c>
      <c r="D2386" s="9" t="s">
        <v>2893</v>
      </c>
      <c r="E2386" s="10">
        <v>45572</v>
      </c>
      <c r="F2386" s="10">
        <v>45639</v>
      </c>
      <c r="G2386" s="10">
        <v>45639</v>
      </c>
      <c r="H2386" s="11">
        <v>8840000</v>
      </c>
      <c r="I2386" s="11">
        <v>8840000</v>
      </c>
      <c r="J2386" s="11">
        <v>7150000</v>
      </c>
      <c r="K2386" s="11">
        <v>1690000</v>
      </c>
      <c r="L2386" s="18">
        <f t="shared" si="37"/>
        <v>80.882352941176464</v>
      </c>
      <c r="M2386" s="9"/>
      <c r="N2386" s="8"/>
      <c r="O2386" s="15"/>
      <c r="P2386" s="16"/>
    </row>
    <row r="2387" spans="2:16" customFormat="1" ht="76.5" customHeight="1" x14ac:dyDescent="0.25">
      <c r="B2387" s="8">
        <v>2451</v>
      </c>
      <c r="C2387" s="9" t="s">
        <v>1925</v>
      </c>
      <c r="D2387" s="9" t="s">
        <v>2500</v>
      </c>
      <c r="E2387" s="10">
        <v>45573</v>
      </c>
      <c r="F2387" s="10">
        <v>45642</v>
      </c>
      <c r="G2387" s="10">
        <v>45642</v>
      </c>
      <c r="H2387" s="11">
        <v>9641333</v>
      </c>
      <c r="I2387" s="11">
        <v>9641333</v>
      </c>
      <c r="J2387" s="11">
        <v>9641333</v>
      </c>
      <c r="K2387" s="11">
        <v>0</v>
      </c>
      <c r="L2387" s="18">
        <f t="shared" si="37"/>
        <v>100</v>
      </c>
      <c r="M2387" s="9"/>
      <c r="N2387" s="8"/>
      <c r="O2387" s="15"/>
      <c r="P2387" s="16"/>
    </row>
    <row r="2388" spans="2:16" customFormat="1" ht="76.5" customHeight="1" x14ac:dyDescent="0.25">
      <c r="B2388" s="8">
        <v>2452</v>
      </c>
      <c r="C2388" s="9" t="s">
        <v>1926</v>
      </c>
      <c r="D2388" s="9" t="s">
        <v>831</v>
      </c>
      <c r="E2388" s="10">
        <v>45573</v>
      </c>
      <c r="F2388" s="10">
        <v>45642</v>
      </c>
      <c r="G2388" s="10">
        <v>45642</v>
      </c>
      <c r="H2388" s="11">
        <v>8470000</v>
      </c>
      <c r="I2388" s="11">
        <v>8470000</v>
      </c>
      <c r="J2388" s="11">
        <v>6534000</v>
      </c>
      <c r="K2388" s="11">
        <v>1936000</v>
      </c>
      <c r="L2388" s="18">
        <f t="shared" si="37"/>
        <v>77.142857142857139</v>
      </c>
      <c r="M2388" s="9"/>
      <c r="N2388" s="8"/>
      <c r="O2388" s="15"/>
      <c r="P2388" s="16"/>
    </row>
    <row r="2389" spans="2:16" customFormat="1" ht="76.5" customHeight="1" x14ac:dyDescent="0.25">
      <c r="B2389" s="8">
        <v>2453</v>
      </c>
      <c r="C2389" s="9" t="s">
        <v>1927</v>
      </c>
      <c r="D2389" s="9" t="s">
        <v>831</v>
      </c>
      <c r="E2389" s="10">
        <v>45573</v>
      </c>
      <c r="F2389" s="10">
        <v>45642</v>
      </c>
      <c r="G2389" s="10">
        <v>45642</v>
      </c>
      <c r="H2389" s="11">
        <v>13766667</v>
      </c>
      <c r="I2389" s="11">
        <v>13766667</v>
      </c>
      <c r="J2389" s="11">
        <v>13766667</v>
      </c>
      <c r="K2389" s="11">
        <v>0</v>
      </c>
      <c r="L2389" s="18">
        <f t="shared" si="37"/>
        <v>100</v>
      </c>
      <c r="M2389" s="9"/>
      <c r="N2389" s="8"/>
      <c r="O2389" s="15"/>
      <c r="P2389" s="16"/>
    </row>
    <row r="2390" spans="2:16" customFormat="1" ht="76.5" customHeight="1" x14ac:dyDescent="0.25">
      <c r="B2390" s="8">
        <v>2454</v>
      </c>
      <c r="C2390" s="9" t="s">
        <v>1928</v>
      </c>
      <c r="D2390" s="9" t="s">
        <v>2208</v>
      </c>
      <c r="E2390" s="10">
        <v>45573</v>
      </c>
      <c r="F2390" s="10">
        <v>45639</v>
      </c>
      <c r="G2390" s="10">
        <v>45639</v>
      </c>
      <c r="H2390" s="11">
        <v>11166667</v>
      </c>
      <c r="I2390" s="11">
        <v>11166667</v>
      </c>
      <c r="J2390" s="11">
        <v>11166667</v>
      </c>
      <c r="K2390" s="11">
        <v>0</v>
      </c>
      <c r="L2390" s="18">
        <f t="shared" si="37"/>
        <v>100</v>
      </c>
      <c r="M2390" s="9"/>
      <c r="N2390" s="8"/>
      <c r="O2390" s="15"/>
      <c r="P2390" s="16"/>
    </row>
    <row r="2391" spans="2:16" customFormat="1" ht="76.5" customHeight="1" x14ac:dyDescent="0.25">
      <c r="B2391" s="8">
        <v>2455</v>
      </c>
      <c r="C2391" s="9" t="s">
        <v>1929</v>
      </c>
      <c r="D2391" s="9" t="s">
        <v>2894</v>
      </c>
      <c r="E2391" s="10">
        <v>45576</v>
      </c>
      <c r="F2391" s="10">
        <v>45657</v>
      </c>
      <c r="G2391" s="10">
        <v>45657</v>
      </c>
      <c r="H2391" s="11">
        <v>1682000000</v>
      </c>
      <c r="I2391" s="11">
        <v>1682000000</v>
      </c>
      <c r="J2391" s="11">
        <v>1682000000</v>
      </c>
      <c r="K2391" s="11">
        <v>0</v>
      </c>
      <c r="L2391" s="18">
        <f t="shared" si="37"/>
        <v>100</v>
      </c>
      <c r="M2391" s="9"/>
      <c r="N2391" s="8"/>
      <c r="O2391" s="15"/>
      <c r="P2391" s="16"/>
    </row>
    <row r="2392" spans="2:16" customFormat="1" ht="76.5" customHeight="1" x14ac:dyDescent="0.25">
      <c r="B2392" s="8">
        <v>2456</v>
      </c>
      <c r="C2392" s="9" t="s">
        <v>1930</v>
      </c>
      <c r="D2392" s="9" t="s">
        <v>2193</v>
      </c>
      <c r="E2392" s="10">
        <v>45574</v>
      </c>
      <c r="F2392" s="10">
        <v>45642</v>
      </c>
      <c r="G2392" s="10">
        <v>45642</v>
      </c>
      <c r="H2392" s="11">
        <v>12719000</v>
      </c>
      <c r="I2392" s="11">
        <v>12719000</v>
      </c>
      <c r="J2392" s="11">
        <v>12719000</v>
      </c>
      <c r="K2392" s="11">
        <v>0</v>
      </c>
      <c r="L2392" s="18">
        <f t="shared" si="37"/>
        <v>100</v>
      </c>
      <c r="M2392" s="9"/>
      <c r="N2392" s="8"/>
      <c r="O2392" s="15"/>
      <c r="P2392" s="16"/>
    </row>
    <row r="2393" spans="2:16" customFormat="1" ht="76.5" customHeight="1" x14ac:dyDescent="0.25">
      <c r="B2393" s="8">
        <v>2457</v>
      </c>
      <c r="C2393" s="9" t="s">
        <v>1931</v>
      </c>
      <c r="D2393" s="9" t="s">
        <v>2893</v>
      </c>
      <c r="E2393" s="10">
        <v>45576</v>
      </c>
      <c r="F2393" s="10">
        <v>45639</v>
      </c>
      <c r="G2393" s="10">
        <v>45639</v>
      </c>
      <c r="H2393" s="11">
        <v>10833333</v>
      </c>
      <c r="I2393" s="11">
        <v>10666667</v>
      </c>
      <c r="J2393" s="11">
        <v>10666667</v>
      </c>
      <c r="K2393" s="11">
        <v>0</v>
      </c>
      <c r="L2393" s="18">
        <f t="shared" si="37"/>
        <v>100</v>
      </c>
      <c r="M2393" s="9"/>
      <c r="N2393" s="8"/>
      <c r="O2393" s="15"/>
      <c r="P2393" s="16"/>
    </row>
    <row r="2394" spans="2:16" customFormat="1" ht="76.5" customHeight="1" x14ac:dyDescent="0.25">
      <c r="B2394" s="8">
        <v>2458</v>
      </c>
      <c r="C2394" s="9" t="s">
        <v>1932</v>
      </c>
      <c r="D2394" s="9" t="s">
        <v>887</v>
      </c>
      <c r="E2394" s="10">
        <v>45575</v>
      </c>
      <c r="F2394" s="10">
        <v>45642</v>
      </c>
      <c r="G2394" s="10">
        <v>45642</v>
      </c>
      <c r="H2394" s="11">
        <v>16913866</v>
      </c>
      <c r="I2394" s="11">
        <v>16913866</v>
      </c>
      <c r="J2394" s="11">
        <v>16913866</v>
      </c>
      <c r="K2394" s="11">
        <v>0</v>
      </c>
      <c r="L2394" s="18">
        <f t="shared" si="37"/>
        <v>100</v>
      </c>
      <c r="M2394" s="9"/>
      <c r="N2394" s="8"/>
      <c r="O2394" s="15"/>
      <c r="P2394" s="16"/>
    </row>
    <row r="2395" spans="2:16" customFormat="1" ht="76.5" customHeight="1" x14ac:dyDescent="0.25">
      <c r="B2395" s="8">
        <v>2459</v>
      </c>
      <c r="C2395" s="9" t="s">
        <v>1933</v>
      </c>
      <c r="D2395" s="9" t="s">
        <v>846</v>
      </c>
      <c r="E2395" s="10">
        <v>45575</v>
      </c>
      <c r="F2395" s="10">
        <v>45642</v>
      </c>
      <c r="G2395" s="10">
        <v>45642</v>
      </c>
      <c r="H2395" s="11">
        <v>9365866</v>
      </c>
      <c r="I2395" s="11">
        <v>9365866</v>
      </c>
      <c r="J2395" s="11">
        <v>9365866</v>
      </c>
      <c r="K2395" s="11">
        <v>0</v>
      </c>
      <c r="L2395" s="18">
        <f t="shared" si="37"/>
        <v>100</v>
      </c>
      <c r="M2395" s="9"/>
      <c r="N2395" s="8"/>
      <c r="O2395" s="15"/>
      <c r="P2395" s="16"/>
    </row>
    <row r="2396" spans="2:16" customFormat="1" ht="76.5" customHeight="1" x14ac:dyDescent="0.25">
      <c r="B2396" s="8">
        <v>2460</v>
      </c>
      <c r="C2396" s="9" t="s">
        <v>1934</v>
      </c>
      <c r="D2396" s="9" t="s">
        <v>846</v>
      </c>
      <c r="E2396" s="10">
        <v>45575</v>
      </c>
      <c r="F2396" s="10">
        <v>45642</v>
      </c>
      <c r="G2396" s="10">
        <v>45642</v>
      </c>
      <c r="H2396" s="11">
        <v>9365866</v>
      </c>
      <c r="I2396" s="11">
        <v>9365866</v>
      </c>
      <c r="J2396" s="11">
        <v>9365866</v>
      </c>
      <c r="K2396" s="11">
        <v>0</v>
      </c>
      <c r="L2396" s="18">
        <f t="shared" si="37"/>
        <v>100</v>
      </c>
      <c r="M2396" s="9"/>
      <c r="N2396" s="8"/>
      <c r="O2396" s="15"/>
      <c r="P2396" s="16"/>
    </row>
    <row r="2397" spans="2:16" customFormat="1" ht="76.5" customHeight="1" x14ac:dyDescent="0.25">
      <c r="B2397" s="8">
        <v>2461</v>
      </c>
      <c r="C2397" s="9" t="s">
        <v>1935</v>
      </c>
      <c r="D2397" s="9" t="s">
        <v>2895</v>
      </c>
      <c r="E2397" s="10">
        <v>45575</v>
      </c>
      <c r="F2397" s="10">
        <v>45642</v>
      </c>
      <c r="G2397" s="10">
        <v>45642</v>
      </c>
      <c r="H2397" s="11">
        <v>14316266</v>
      </c>
      <c r="I2397" s="11">
        <v>14316266</v>
      </c>
      <c r="J2397" s="11">
        <v>14316266</v>
      </c>
      <c r="K2397" s="11">
        <v>0</v>
      </c>
      <c r="L2397" s="18">
        <f t="shared" si="37"/>
        <v>100</v>
      </c>
      <c r="M2397" s="9"/>
      <c r="N2397" s="8"/>
      <c r="O2397" s="15"/>
      <c r="P2397" s="16"/>
    </row>
    <row r="2398" spans="2:16" customFormat="1" ht="76.5" customHeight="1" x14ac:dyDescent="0.25">
      <c r="B2398" s="8">
        <v>2462</v>
      </c>
      <c r="C2398" s="9" t="s">
        <v>1936</v>
      </c>
      <c r="D2398" s="9" t="s">
        <v>2315</v>
      </c>
      <c r="E2398" s="10">
        <v>45575</v>
      </c>
      <c r="F2398" s="10">
        <v>45656</v>
      </c>
      <c r="G2398" s="10">
        <v>45656</v>
      </c>
      <c r="H2398" s="11">
        <v>21866667</v>
      </c>
      <c r="I2398" s="11">
        <v>21866667</v>
      </c>
      <c r="J2398" s="11">
        <v>21866667</v>
      </c>
      <c r="K2398" s="11">
        <v>0</v>
      </c>
      <c r="L2398" s="18">
        <f t="shared" si="37"/>
        <v>100</v>
      </c>
      <c r="M2398" s="9"/>
      <c r="N2398" s="8"/>
      <c r="O2398" s="15"/>
      <c r="P2398" s="16"/>
    </row>
    <row r="2399" spans="2:16" customFormat="1" ht="76.5" customHeight="1" x14ac:dyDescent="0.25">
      <c r="B2399" s="8">
        <v>2463</v>
      </c>
      <c r="C2399" s="9" t="s">
        <v>1937</v>
      </c>
      <c r="D2399" s="9" t="s">
        <v>2896</v>
      </c>
      <c r="E2399" s="10">
        <v>45575</v>
      </c>
      <c r="F2399" s="10">
        <v>45639</v>
      </c>
      <c r="G2399" s="10">
        <v>45639</v>
      </c>
      <c r="H2399" s="11">
        <v>10833334</v>
      </c>
      <c r="I2399" s="11">
        <v>10833334</v>
      </c>
      <c r="J2399" s="11">
        <v>8666667</v>
      </c>
      <c r="K2399" s="11">
        <v>2166667</v>
      </c>
      <c r="L2399" s="18">
        <f t="shared" si="37"/>
        <v>79.999998153846263</v>
      </c>
      <c r="M2399" s="9"/>
      <c r="N2399" s="8"/>
      <c r="O2399" s="15"/>
      <c r="P2399" s="16"/>
    </row>
    <row r="2400" spans="2:16" customFormat="1" ht="76.5" customHeight="1" x14ac:dyDescent="0.25">
      <c r="B2400" s="8">
        <v>2464</v>
      </c>
      <c r="C2400" s="9" t="s">
        <v>1938</v>
      </c>
      <c r="D2400" s="9" t="s">
        <v>846</v>
      </c>
      <c r="E2400" s="10">
        <v>45575</v>
      </c>
      <c r="F2400" s="10">
        <v>45642</v>
      </c>
      <c r="G2400" s="10">
        <v>45642</v>
      </c>
      <c r="H2400" s="11">
        <v>9365866</v>
      </c>
      <c r="I2400" s="11">
        <v>9365866</v>
      </c>
      <c r="J2400" s="11">
        <v>9365866</v>
      </c>
      <c r="K2400" s="11">
        <v>0</v>
      </c>
      <c r="L2400" s="18">
        <f t="shared" si="37"/>
        <v>100</v>
      </c>
      <c r="M2400" s="9"/>
      <c r="N2400" s="8"/>
      <c r="O2400" s="15"/>
      <c r="P2400" s="16"/>
    </row>
    <row r="2401" spans="2:16" customFormat="1" ht="76.5" customHeight="1" x14ac:dyDescent="0.25">
      <c r="B2401" s="8">
        <v>2465</v>
      </c>
      <c r="C2401" s="9" t="s">
        <v>1939</v>
      </c>
      <c r="D2401" s="9" t="s">
        <v>846</v>
      </c>
      <c r="E2401" s="10">
        <v>45575</v>
      </c>
      <c r="F2401" s="10">
        <v>45642</v>
      </c>
      <c r="G2401" s="10">
        <v>45642</v>
      </c>
      <c r="H2401" s="11">
        <v>9365866</v>
      </c>
      <c r="I2401" s="11">
        <v>9365866</v>
      </c>
      <c r="J2401" s="11">
        <v>9365866</v>
      </c>
      <c r="K2401" s="11">
        <v>0</v>
      </c>
      <c r="L2401" s="18">
        <f t="shared" si="37"/>
        <v>100</v>
      </c>
      <c r="M2401" s="9"/>
      <c r="N2401" s="8"/>
      <c r="O2401" s="15"/>
      <c r="P2401" s="16"/>
    </row>
    <row r="2402" spans="2:16" customFormat="1" ht="76.5" customHeight="1" x14ac:dyDescent="0.25">
      <c r="B2402" s="8">
        <v>2466</v>
      </c>
      <c r="C2402" s="9" t="s">
        <v>1940</v>
      </c>
      <c r="D2402" s="9" t="s">
        <v>2324</v>
      </c>
      <c r="E2402" s="10">
        <v>45575</v>
      </c>
      <c r="F2402" s="10">
        <v>45656</v>
      </c>
      <c r="G2402" s="10">
        <v>45656</v>
      </c>
      <c r="H2402" s="11">
        <v>8200000</v>
      </c>
      <c r="I2402" s="11">
        <v>8200000</v>
      </c>
      <c r="J2402" s="11">
        <v>8200000</v>
      </c>
      <c r="K2402" s="11">
        <v>0</v>
      </c>
      <c r="L2402" s="18">
        <f t="shared" si="37"/>
        <v>100</v>
      </c>
      <c r="M2402" s="9"/>
      <c r="N2402" s="8"/>
      <c r="O2402" s="15"/>
      <c r="P2402" s="16"/>
    </row>
    <row r="2403" spans="2:16" customFormat="1" ht="76.5" customHeight="1" x14ac:dyDescent="0.25">
      <c r="B2403" s="8">
        <v>2467</v>
      </c>
      <c r="C2403" s="9" t="s">
        <v>1941</v>
      </c>
      <c r="D2403" s="9" t="s">
        <v>846</v>
      </c>
      <c r="E2403" s="10">
        <v>45575</v>
      </c>
      <c r="F2403" s="10">
        <v>45642</v>
      </c>
      <c r="G2403" s="10">
        <v>45642</v>
      </c>
      <c r="H2403" s="11">
        <v>9365866</v>
      </c>
      <c r="I2403" s="11">
        <v>9365866</v>
      </c>
      <c r="J2403" s="11">
        <v>9365866</v>
      </c>
      <c r="K2403" s="11">
        <v>0</v>
      </c>
      <c r="L2403" s="18">
        <f t="shared" si="37"/>
        <v>100</v>
      </c>
      <c r="M2403" s="9"/>
      <c r="N2403" s="8"/>
      <c r="O2403" s="15"/>
      <c r="P2403" s="16"/>
    </row>
    <row r="2404" spans="2:16" customFormat="1" ht="76.5" customHeight="1" x14ac:dyDescent="0.25">
      <c r="B2404" s="8">
        <v>2468</v>
      </c>
      <c r="C2404" s="9" t="s">
        <v>1942</v>
      </c>
      <c r="D2404" s="9" t="s">
        <v>2563</v>
      </c>
      <c r="E2404" s="10">
        <v>45575</v>
      </c>
      <c r="F2404" s="10">
        <v>45649</v>
      </c>
      <c r="G2404" s="10">
        <v>45649</v>
      </c>
      <c r="H2404" s="11">
        <v>9778767</v>
      </c>
      <c r="I2404" s="11">
        <v>9778767</v>
      </c>
      <c r="J2404" s="11">
        <v>9778767</v>
      </c>
      <c r="K2404" s="11">
        <v>0</v>
      </c>
      <c r="L2404" s="18">
        <f t="shared" si="37"/>
        <v>100.00000000000001</v>
      </c>
      <c r="M2404" s="9"/>
      <c r="N2404" s="8"/>
      <c r="O2404" s="15"/>
      <c r="P2404" s="16"/>
    </row>
    <row r="2405" spans="2:16" customFormat="1" ht="76.5" customHeight="1" x14ac:dyDescent="0.25">
      <c r="B2405" s="8">
        <v>2470</v>
      </c>
      <c r="C2405" s="9" t="s">
        <v>1943</v>
      </c>
      <c r="D2405" s="9" t="s">
        <v>2353</v>
      </c>
      <c r="E2405" s="10">
        <v>45576</v>
      </c>
      <c r="F2405" s="10">
        <v>45639</v>
      </c>
      <c r="G2405" s="10">
        <v>45639</v>
      </c>
      <c r="H2405" s="11">
        <v>10666667</v>
      </c>
      <c r="I2405" s="11">
        <v>10666667</v>
      </c>
      <c r="J2405" s="11">
        <v>8500000</v>
      </c>
      <c r="K2405" s="11">
        <v>2166667</v>
      </c>
      <c r="L2405" s="18">
        <f t="shared" si="37"/>
        <v>79.687497509765706</v>
      </c>
      <c r="M2405" s="9"/>
      <c r="N2405" s="8"/>
      <c r="O2405" s="15"/>
      <c r="P2405" s="16"/>
    </row>
    <row r="2406" spans="2:16" customFormat="1" ht="76.5" customHeight="1" x14ac:dyDescent="0.25">
      <c r="B2406" s="8">
        <v>2471</v>
      </c>
      <c r="C2406" s="9" t="s">
        <v>1944</v>
      </c>
      <c r="D2406" s="9" t="s">
        <v>2207</v>
      </c>
      <c r="E2406" s="10">
        <v>45576</v>
      </c>
      <c r="F2406" s="10">
        <v>45639</v>
      </c>
      <c r="G2406" s="10">
        <v>45639</v>
      </c>
      <c r="H2406" s="11">
        <v>8320000</v>
      </c>
      <c r="I2406" s="11">
        <v>8320000</v>
      </c>
      <c r="J2406" s="11">
        <v>6630000</v>
      </c>
      <c r="K2406" s="11">
        <v>1690000</v>
      </c>
      <c r="L2406" s="18">
        <f t="shared" si="37"/>
        <v>79.6875</v>
      </c>
      <c r="M2406" s="9"/>
      <c r="N2406" s="8"/>
      <c r="O2406" s="15"/>
      <c r="P2406" s="16"/>
    </row>
    <row r="2407" spans="2:16" customFormat="1" ht="76.5" customHeight="1" x14ac:dyDescent="0.25">
      <c r="B2407" s="8">
        <v>2472</v>
      </c>
      <c r="C2407" s="9" t="s">
        <v>1945</v>
      </c>
      <c r="D2407" s="9" t="s">
        <v>2389</v>
      </c>
      <c r="E2407" s="10">
        <v>45580</v>
      </c>
      <c r="F2407" s="10">
        <v>45639</v>
      </c>
      <c r="G2407" s="10">
        <v>45639</v>
      </c>
      <c r="H2407" s="11">
        <v>7800000</v>
      </c>
      <c r="I2407" s="11">
        <v>7800000</v>
      </c>
      <c r="J2407" s="11">
        <v>7800000</v>
      </c>
      <c r="K2407" s="11">
        <v>0</v>
      </c>
      <c r="L2407" s="18">
        <f t="shared" si="37"/>
        <v>100</v>
      </c>
      <c r="M2407" s="9"/>
      <c r="N2407" s="8"/>
      <c r="O2407" s="15"/>
      <c r="P2407" s="16"/>
    </row>
    <row r="2408" spans="2:16" customFormat="1" ht="76.5" customHeight="1" x14ac:dyDescent="0.25">
      <c r="B2408" s="8">
        <v>2473</v>
      </c>
      <c r="C2408" s="9" t="s">
        <v>1946</v>
      </c>
      <c r="D2408" s="9" t="s">
        <v>2443</v>
      </c>
      <c r="E2408" s="10">
        <v>45580</v>
      </c>
      <c r="F2408" s="10">
        <v>45639</v>
      </c>
      <c r="G2408" s="10">
        <v>45639</v>
      </c>
      <c r="H2408" s="11">
        <v>7800000</v>
      </c>
      <c r="I2408" s="11">
        <v>7800000</v>
      </c>
      <c r="J2408" s="11">
        <v>6110000</v>
      </c>
      <c r="K2408" s="11">
        <v>1690000</v>
      </c>
      <c r="L2408" s="18">
        <f t="shared" si="37"/>
        <v>78.333333333333329</v>
      </c>
      <c r="M2408" s="9"/>
      <c r="N2408" s="8"/>
      <c r="O2408" s="15"/>
      <c r="P2408" s="16"/>
    </row>
    <row r="2409" spans="2:16" customFormat="1" ht="76.5" customHeight="1" x14ac:dyDescent="0.25">
      <c r="B2409" s="8">
        <v>2474</v>
      </c>
      <c r="C2409" s="9" t="s">
        <v>1947</v>
      </c>
      <c r="D2409" s="9" t="s">
        <v>882</v>
      </c>
      <c r="E2409" s="10">
        <v>45580</v>
      </c>
      <c r="F2409" s="10">
        <v>45642</v>
      </c>
      <c r="G2409" s="10">
        <v>45642</v>
      </c>
      <c r="H2409" s="11">
        <v>7623000</v>
      </c>
      <c r="I2409" s="11">
        <v>7623000</v>
      </c>
      <c r="J2409" s="11">
        <v>5687000</v>
      </c>
      <c r="K2409" s="11">
        <v>1936000</v>
      </c>
      <c r="L2409" s="18">
        <f t="shared" si="37"/>
        <v>74.603174603174594</v>
      </c>
      <c r="M2409" s="9"/>
      <c r="N2409" s="8"/>
      <c r="O2409" s="15"/>
      <c r="P2409" s="16"/>
    </row>
    <row r="2410" spans="2:16" customFormat="1" ht="76.5" customHeight="1" x14ac:dyDescent="0.25">
      <c r="B2410" s="8">
        <v>2475</v>
      </c>
      <c r="C2410" s="9" t="s">
        <v>1948</v>
      </c>
      <c r="D2410" s="9" t="s">
        <v>2897</v>
      </c>
      <c r="E2410" s="10">
        <v>45582</v>
      </c>
      <c r="F2410" s="10">
        <v>45612</v>
      </c>
      <c r="G2410" s="10">
        <v>45612</v>
      </c>
      <c r="H2410" s="11">
        <v>1785000</v>
      </c>
      <c r="I2410" s="11">
        <v>1785000</v>
      </c>
      <c r="J2410" s="11">
        <v>1785000</v>
      </c>
      <c r="K2410" s="11">
        <v>0</v>
      </c>
      <c r="L2410" s="18">
        <f t="shared" si="37"/>
        <v>100</v>
      </c>
      <c r="M2410" s="9"/>
      <c r="N2410" s="8"/>
      <c r="O2410" s="15"/>
      <c r="P2410" s="16"/>
    </row>
    <row r="2411" spans="2:16" customFormat="1" ht="76.5" customHeight="1" x14ac:dyDescent="0.25">
      <c r="B2411" s="8">
        <v>2476</v>
      </c>
      <c r="C2411" s="9" t="s">
        <v>1949</v>
      </c>
      <c r="D2411" s="9" t="s">
        <v>2208</v>
      </c>
      <c r="E2411" s="10">
        <v>45580</v>
      </c>
      <c r="F2411" s="10">
        <v>45639</v>
      </c>
      <c r="G2411" s="10">
        <v>45639</v>
      </c>
      <c r="H2411" s="11">
        <v>10000000</v>
      </c>
      <c r="I2411" s="11">
        <v>10000000</v>
      </c>
      <c r="J2411" s="11">
        <v>10000000</v>
      </c>
      <c r="K2411" s="11">
        <v>0</v>
      </c>
      <c r="L2411" s="18">
        <f t="shared" si="37"/>
        <v>100.00000000000001</v>
      </c>
      <c r="M2411" s="9"/>
      <c r="N2411" s="8"/>
      <c r="O2411" s="15"/>
      <c r="P2411" s="16"/>
    </row>
    <row r="2412" spans="2:16" customFormat="1" ht="76.5" customHeight="1" x14ac:dyDescent="0.25">
      <c r="B2412" s="8">
        <v>2477</v>
      </c>
      <c r="C2412" s="9" t="s">
        <v>1950</v>
      </c>
      <c r="D2412" s="9" t="s">
        <v>2853</v>
      </c>
      <c r="E2412" s="10">
        <v>45580</v>
      </c>
      <c r="F2412" s="10">
        <v>45642</v>
      </c>
      <c r="G2412" s="10">
        <v>45642</v>
      </c>
      <c r="H2412" s="11">
        <v>16590000</v>
      </c>
      <c r="I2412" s="11">
        <v>16590000</v>
      </c>
      <c r="J2412" s="11">
        <v>16590000</v>
      </c>
      <c r="K2412" s="11">
        <v>0</v>
      </c>
      <c r="L2412" s="18">
        <f t="shared" si="37"/>
        <v>100</v>
      </c>
      <c r="M2412" s="9"/>
      <c r="N2412" s="8"/>
      <c r="O2412" s="15"/>
      <c r="P2412" s="16"/>
    </row>
    <row r="2413" spans="2:16" customFormat="1" ht="76.5" customHeight="1" x14ac:dyDescent="0.25">
      <c r="B2413" s="8">
        <v>2478</v>
      </c>
      <c r="C2413" s="9" t="s">
        <v>1951</v>
      </c>
      <c r="D2413" s="9" t="s">
        <v>882</v>
      </c>
      <c r="E2413" s="10">
        <v>45580</v>
      </c>
      <c r="F2413" s="10">
        <v>45642</v>
      </c>
      <c r="G2413" s="10">
        <v>45642</v>
      </c>
      <c r="H2413" s="11">
        <v>7623000</v>
      </c>
      <c r="I2413" s="11">
        <v>7623000</v>
      </c>
      <c r="J2413" s="11">
        <v>7623000</v>
      </c>
      <c r="K2413" s="11">
        <v>0</v>
      </c>
      <c r="L2413" s="18">
        <f t="shared" si="37"/>
        <v>100</v>
      </c>
      <c r="M2413" s="9"/>
      <c r="N2413" s="8"/>
      <c r="O2413" s="15"/>
      <c r="P2413" s="16"/>
    </row>
    <row r="2414" spans="2:16" customFormat="1" ht="76.5" customHeight="1" x14ac:dyDescent="0.25">
      <c r="B2414" s="8">
        <v>2479</v>
      </c>
      <c r="C2414" s="9" t="s">
        <v>1952</v>
      </c>
      <c r="D2414" s="9" t="s">
        <v>2898</v>
      </c>
      <c r="E2414" s="10">
        <v>45581</v>
      </c>
      <c r="F2414" s="10">
        <v>46203</v>
      </c>
      <c r="G2414" s="10">
        <v>46203</v>
      </c>
      <c r="H2414" s="11">
        <v>8716666945</v>
      </c>
      <c r="I2414" s="11">
        <v>8716666945</v>
      </c>
      <c r="J2414" s="11">
        <v>655630752</v>
      </c>
      <c r="K2414" s="11">
        <v>8061036193</v>
      </c>
      <c r="L2414" s="18">
        <f t="shared" si="37"/>
        <v>7.5215762646074111</v>
      </c>
      <c r="M2414" s="9"/>
      <c r="N2414" s="8"/>
      <c r="O2414" s="15"/>
      <c r="P2414" s="16"/>
    </row>
    <row r="2415" spans="2:16" customFormat="1" ht="76.5" customHeight="1" x14ac:dyDescent="0.25">
      <c r="B2415" s="8">
        <v>2480</v>
      </c>
      <c r="C2415" s="9" t="s">
        <v>1953</v>
      </c>
      <c r="D2415" s="9" t="s">
        <v>2896</v>
      </c>
      <c r="E2415" s="10">
        <v>45580</v>
      </c>
      <c r="F2415" s="10">
        <v>45639</v>
      </c>
      <c r="G2415" s="10">
        <v>45596</v>
      </c>
      <c r="H2415" s="11">
        <v>10000000</v>
      </c>
      <c r="I2415" s="11">
        <v>2833333</v>
      </c>
      <c r="J2415" s="11">
        <v>2833333</v>
      </c>
      <c r="K2415" s="11">
        <v>0</v>
      </c>
      <c r="L2415" s="18">
        <f t="shared" si="37"/>
        <v>100.00000000000001</v>
      </c>
      <c r="M2415" s="9" t="s">
        <v>2993</v>
      </c>
      <c r="N2415" s="8">
        <v>-43</v>
      </c>
      <c r="O2415" s="15">
        <v>-7166667</v>
      </c>
      <c r="P2415" s="16"/>
    </row>
    <row r="2416" spans="2:16" customFormat="1" ht="76.5" customHeight="1" x14ac:dyDescent="0.25">
      <c r="B2416" s="8">
        <v>2481</v>
      </c>
      <c r="C2416" s="9" t="s">
        <v>1954</v>
      </c>
      <c r="D2416" s="9" t="s">
        <v>2203</v>
      </c>
      <c r="E2416" s="10">
        <v>45581</v>
      </c>
      <c r="F2416" s="10">
        <v>45656</v>
      </c>
      <c r="G2416" s="10">
        <v>45656</v>
      </c>
      <c r="H2416" s="11">
        <v>7093333</v>
      </c>
      <c r="I2416" s="11">
        <v>7093333</v>
      </c>
      <c r="J2416" s="11">
        <v>7093333</v>
      </c>
      <c r="K2416" s="11">
        <v>0</v>
      </c>
      <c r="L2416" s="18">
        <f t="shared" si="37"/>
        <v>100</v>
      </c>
      <c r="M2416" s="9"/>
      <c r="N2416" s="8"/>
      <c r="O2416" s="15"/>
      <c r="P2416" s="16"/>
    </row>
    <row r="2417" spans="2:16" customFormat="1" ht="76.5" customHeight="1" x14ac:dyDescent="0.25">
      <c r="B2417" s="8">
        <v>2482</v>
      </c>
      <c r="C2417" s="9" t="s">
        <v>1955</v>
      </c>
      <c r="D2417" s="9" t="s">
        <v>882</v>
      </c>
      <c r="E2417" s="10">
        <v>45582</v>
      </c>
      <c r="F2417" s="10">
        <v>45642</v>
      </c>
      <c r="G2417" s="10">
        <v>45642</v>
      </c>
      <c r="H2417" s="11">
        <v>7381000</v>
      </c>
      <c r="I2417" s="11">
        <v>7381000</v>
      </c>
      <c r="J2417" s="11">
        <v>5445000</v>
      </c>
      <c r="K2417" s="11">
        <v>1936000</v>
      </c>
      <c r="L2417" s="18">
        <f t="shared" si="37"/>
        <v>73.770491803278688</v>
      </c>
      <c r="M2417" s="9"/>
      <c r="N2417" s="8"/>
      <c r="O2417" s="15"/>
      <c r="P2417" s="16"/>
    </row>
    <row r="2418" spans="2:16" customFormat="1" ht="76.5" customHeight="1" x14ac:dyDescent="0.25">
      <c r="B2418" s="8">
        <v>2483</v>
      </c>
      <c r="C2418" s="9" t="s">
        <v>1466</v>
      </c>
      <c r="D2418" s="9" t="s">
        <v>2563</v>
      </c>
      <c r="E2418" s="10">
        <v>45582</v>
      </c>
      <c r="F2418" s="10">
        <v>45655</v>
      </c>
      <c r="G2418" s="10">
        <v>45655</v>
      </c>
      <c r="H2418" s="11">
        <v>18500000</v>
      </c>
      <c r="I2418" s="11">
        <v>18500000</v>
      </c>
      <c r="J2418" s="11">
        <v>18500000</v>
      </c>
      <c r="K2418" s="11">
        <v>0</v>
      </c>
      <c r="L2418" s="18">
        <f t="shared" si="37"/>
        <v>100</v>
      </c>
      <c r="M2418" s="9"/>
      <c r="N2418" s="8"/>
      <c r="O2418" s="15"/>
      <c r="P2418" s="16"/>
    </row>
    <row r="2419" spans="2:16" customFormat="1" ht="76.5" customHeight="1" x14ac:dyDescent="0.25">
      <c r="B2419" s="8">
        <v>2485</v>
      </c>
      <c r="C2419" s="9" t="s">
        <v>2094</v>
      </c>
      <c r="D2419" s="9" t="s">
        <v>2899</v>
      </c>
      <c r="E2419" s="10">
        <v>45604</v>
      </c>
      <c r="F2419" s="10">
        <v>45838</v>
      </c>
      <c r="G2419" s="10">
        <v>45838</v>
      </c>
      <c r="H2419" s="11">
        <v>0</v>
      </c>
      <c r="I2419" s="11">
        <v>0</v>
      </c>
      <c r="J2419" s="11">
        <v>0</v>
      </c>
      <c r="K2419" s="11">
        <v>0</v>
      </c>
      <c r="L2419" s="18">
        <v>0</v>
      </c>
      <c r="M2419" s="9"/>
      <c r="N2419" s="8"/>
      <c r="O2419" s="15"/>
      <c r="P2419" s="16"/>
    </row>
    <row r="2420" spans="2:16" customFormat="1" ht="76.5" customHeight="1" x14ac:dyDescent="0.25">
      <c r="B2420" s="8">
        <v>2486</v>
      </c>
      <c r="C2420" s="9" t="s">
        <v>1956</v>
      </c>
      <c r="D2420" s="9" t="s">
        <v>2900</v>
      </c>
      <c r="E2420" s="10">
        <v>45583</v>
      </c>
      <c r="F2420" s="10">
        <v>45639</v>
      </c>
      <c r="G2420" s="10">
        <v>45650</v>
      </c>
      <c r="H2420" s="11">
        <v>6522700</v>
      </c>
      <c r="I2420" s="11">
        <v>7781467</v>
      </c>
      <c r="J2420" s="11">
        <v>7781467</v>
      </c>
      <c r="K2420" s="11">
        <v>0</v>
      </c>
      <c r="L2420" s="18">
        <f t="shared" si="37"/>
        <v>100</v>
      </c>
      <c r="M2420" s="9" t="s">
        <v>3030</v>
      </c>
      <c r="N2420" s="8">
        <v>11</v>
      </c>
      <c r="O2420" s="15">
        <v>1258767</v>
      </c>
      <c r="P2420" s="16"/>
    </row>
    <row r="2421" spans="2:16" customFormat="1" ht="76.5" customHeight="1" x14ac:dyDescent="0.25">
      <c r="B2421" s="8">
        <v>2487</v>
      </c>
      <c r="C2421" s="9" t="s">
        <v>1957</v>
      </c>
      <c r="D2421" s="9" t="s">
        <v>2901</v>
      </c>
      <c r="E2421" s="10">
        <v>45583</v>
      </c>
      <c r="F2421" s="10">
        <v>45642</v>
      </c>
      <c r="G2421" s="10">
        <v>45642</v>
      </c>
      <c r="H2421" s="11">
        <v>16000000</v>
      </c>
      <c r="I2421" s="11">
        <v>16000000</v>
      </c>
      <c r="J2421" s="11">
        <v>16000000</v>
      </c>
      <c r="K2421" s="11">
        <v>0</v>
      </c>
      <c r="L2421" s="18">
        <f t="shared" si="37"/>
        <v>100</v>
      </c>
      <c r="M2421" s="9"/>
      <c r="N2421" s="8"/>
      <c r="O2421" s="15"/>
      <c r="P2421" s="16"/>
    </row>
    <row r="2422" spans="2:16" customFormat="1" ht="76.5" customHeight="1" x14ac:dyDescent="0.25">
      <c r="B2422" s="8">
        <v>2488</v>
      </c>
      <c r="C2422" s="9" t="s">
        <v>1958</v>
      </c>
      <c r="D2422" s="9" t="s">
        <v>2853</v>
      </c>
      <c r="E2422" s="10">
        <v>45583</v>
      </c>
      <c r="F2422" s="10">
        <v>45642</v>
      </c>
      <c r="G2422" s="10">
        <v>45642</v>
      </c>
      <c r="H2422" s="11">
        <v>15800000</v>
      </c>
      <c r="I2422" s="11">
        <v>15800000</v>
      </c>
      <c r="J2422" s="11">
        <v>11586667</v>
      </c>
      <c r="K2422" s="11">
        <v>4213333</v>
      </c>
      <c r="L2422" s="18">
        <f t="shared" si="37"/>
        <v>73.333335443037981</v>
      </c>
      <c r="M2422" s="9"/>
      <c r="N2422" s="8"/>
      <c r="O2422" s="15"/>
      <c r="P2422" s="16"/>
    </row>
    <row r="2423" spans="2:16" customFormat="1" ht="76.5" customHeight="1" x14ac:dyDescent="0.25">
      <c r="B2423" s="8">
        <v>2489</v>
      </c>
      <c r="C2423" s="9" t="s">
        <v>1959</v>
      </c>
      <c r="D2423" s="9" t="s">
        <v>2900</v>
      </c>
      <c r="E2423" s="10">
        <v>45586</v>
      </c>
      <c r="F2423" s="10">
        <v>45639</v>
      </c>
      <c r="G2423" s="10">
        <v>45639</v>
      </c>
      <c r="H2423" s="11">
        <v>6522700</v>
      </c>
      <c r="I2423" s="11">
        <v>6522700</v>
      </c>
      <c r="J2423" s="11">
        <v>6179400</v>
      </c>
      <c r="K2423" s="11">
        <v>343300</v>
      </c>
      <c r="L2423" s="18">
        <f t="shared" si="37"/>
        <v>94.736842105263165</v>
      </c>
      <c r="M2423" s="9"/>
      <c r="N2423" s="8"/>
      <c r="O2423" s="15"/>
      <c r="P2423" s="16"/>
    </row>
    <row r="2424" spans="2:16" customFormat="1" ht="76.5" customHeight="1" x14ac:dyDescent="0.25">
      <c r="B2424" s="8">
        <v>2490</v>
      </c>
      <c r="C2424" s="9" t="s">
        <v>1667</v>
      </c>
      <c r="D2424" s="9" t="s">
        <v>2902</v>
      </c>
      <c r="E2424" s="10">
        <v>45589</v>
      </c>
      <c r="F2424" s="10">
        <v>45657</v>
      </c>
      <c r="G2424" s="10">
        <v>45657</v>
      </c>
      <c r="H2424" s="11">
        <v>1774049739</v>
      </c>
      <c r="I2424" s="11">
        <v>1774049739</v>
      </c>
      <c r="J2424" s="11">
        <v>1625899856</v>
      </c>
      <c r="K2424" s="11">
        <v>148149883</v>
      </c>
      <c r="L2424" s="18">
        <f t="shared" si="37"/>
        <v>91.64905697156442</v>
      </c>
      <c r="M2424" s="9"/>
      <c r="N2424" s="8"/>
      <c r="O2424" s="15"/>
      <c r="P2424" s="16"/>
    </row>
    <row r="2425" spans="2:16" customFormat="1" ht="76.5" customHeight="1" x14ac:dyDescent="0.25">
      <c r="B2425" s="8">
        <v>2491</v>
      </c>
      <c r="C2425" s="9" t="s">
        <v>1960</v>
      </c>
      <c r="D2425" s="9" t="s">
        <v>2903</v>
      </c>
      <c r="E2425" s="10">
        <v>45588</v>
      </c>
      <c r="F2425" s="10">
        <v>45626</v>
      </c>
      <c r="G2425" s="10">
        <v>45626</v>
      </c>
      <c r="H2425" s="11">
        <v>10496000</v>
      </c>
      <c r="I2425" s="11">
        <v>10496000</v>
      </c>
      <c r="J2425" s="11">
        <v>10496000</v>
      </c>
      <c r="K2425" s="11">
        <v>0</v>
      </c>
      <c r="L2425" s="18">
        <f t="shared" si="37"/>
        <v>100</v>
      </c>
      <c r="M2425" s="9"/>
      <c r="N2425" s="8"/>
      <c r="O2425" s="15"/>
      <c r="P2425" s="16"/>
    </row>
    <row r="2426" spans="2:16" customFormat="1" ht="76.5" customHeight="1" x14ac:dyDescent="0.25">
      <c r="B2426" s="8">
        <v>2492</v>
      </c>
      <c r="C2426" s="9" t="s">
        <v>1961</v>
      </c>
      <c r="D2426" s="9" t="s">
        <v>2390</v>
      </c>
      <c r="E2426" s="10">
        <v>45586</v>
      </c>
      <c r="F2426" s="10">
        <v>45639</v>
      </c>
      <c r="G2426" s="10">
        <v>45653</v>
      </c>
      <c r="H2426" s="11">
        <v>7773334</v>
      </c>
      <c r="I2426" s="11">
        <v>9826667</v>
      </c>
      <c r="J2426" s="11">
        <v>5866667</v>
      </c>
      <c r="K2426" s="11">
        <v>3960000</v>
      </c>
      <c r="L2426" s="18">
        <f t="shared" si="37"/>
        <v>59.701493904291247</v>
      </c>
      <c r="M2426" s="9" t="s">
        <v>3030</v>
      </c>
      <c r="N2426" s="8">
        <v>14</v>
      </c>
      <c r="O2426" s="15">
        <v>2053333</v>
      </c>
      <c r="P2426" s="16"/>
    </row>
    <row r="2427" spans="2:16" customFormat="1" ht="76.5" customHeight="1" x14ac:dyDescent="0.25">
      <c r="B2427" s="8">
        <v>2493</v>
      </c>
      <c r="C2427" s="9" t="s">
        <v>1962</v>
      </c>
      <c r="D2427" s="9" t="s">
        <v>2904</v>
      </c>
      <c r="E2427" s="10">
        <v>45588</v>
      </c>
      <c r="F2427" s="10">
        <v>45639</v>
      </c>
      <c r="G2427" s="10">
        <v>45639</v>
      </c>
      <c r="H2427" s="11">
        <v>6760000</v>
      </c>
      <c r="I2427" s="11">
        <v>6760000</v>
      </c>
      <c r="J2427" s="11">
        <v>6760000</v>
      </c>
      <c r="K2427" s="11">
        <v>0</v>
      </c>
      <c r="L2427" s="18">
        <f t="shared" si="37"/>
        <v>100</v>
      </c>
      <c r="M2427" s="9"/>
      <c r="N2427" s="8"/>
      <c r="O2427" s="15"/>
      <c r="P2427" s="16"/>
    </row>
    <row r="2428" spans="2:16" customFormat="1" ht="76.5" customHeight="1" x14ac:dyDescent="0.25">
      <c r="B2428" s="8">
        <v>2494</v>
      </c>
      <c r="C2428" s="9" t="s">
        <v>1963</v>
      </c>
      <c r="D2428" s="9" t="s">
        <v>2905</v>
      </c>
      <c r="E2428" s="10">
        <v>45587</v>
      </c>
      <c r="F2428" s="10">
        <v>45639</v>
      </c>
      <c r="G2428" s="10">
        <v>45639</v>
      </c>
      <c r="H2428" s="11">
        <v>6890000</v>
      </c>
      <c r="I2428" s="11">
        <v>6890000</v>
      </c>
      <c r="J2428" s="11">
        <v>6890000</v>
      </c>
      <c r="K2428" s="11">
        <v>0</v>
      </c>
      <c r="L2428" s="18">
        <f t="shared" si="37"/>
        <v>100</v>
      </c>
      <c r="M2428" s="9"/>
      <c r="N2428" s="8"/>
      <c r="O2428" s="15"/>
      <c r="P2428" s="16"/>
    </row>
    <row r="2429" spans="2:16" customFormat="1" ht="76.5" customHeight="1" x14ac:dyDescent="0.25">
      <c r="B2429" s="8">
        <v>2495</v>
      </c>
      <c r="C2429" s="9" t="s">
        <v>1964</v>
      </c>
      <c r="D2429" s="9" t="s">
        <v>2159</v>
      </c>
      <c r="E2429" s="10">
        <v>45587</v>
      </c>
      <c r="F2429" s="10">
        <v>45656</v>
      </c>
      <c r="G2429" s="10">
        <v>45656</v>
      </c>
      <c r="H2429" s="11">
        <v>16333333</v>
      </c>
      <c r="I2429" s="11">
        <v>16333333</v>
      </c>
      <c r="J2429" s="11">
        <v>16333333</v>
      </c>
      <c r="K2429" s="11">
        <v>0</v>
      </c>
      <c r="L2429" s="18">
        <f t="shared" si="37"/>
        <v>100</v>
      </c>
      <c r="M2429" s="9"/>
      <c r="N2429" s="8"/>
      <c r="O2429" s="15"/>
      <c r="P2429" s="16"/>
    </row>
    <row r="2430" spans="2:16" customFormat="1" ht="76.5" customHeight="1" x14ac:dyDescent="0.25">
      <c r="B2430" s="8">
        <v>2496</v>
      </c>
      <c r="C2430" s="9" t="s">
        <v>1965</v>
      </c>
      <c r="D2430" s="9" t="s">
        <v>2906</v>
      </c>
      <c r="E2430" s="10">
        <v>45587</v>
      </c>
      <c r="F2430" s="10">
        <v>45639</v>
      </c>
      <c r="G2430" s="10">
        <v>45639</v>
      </c>
      <c r="H2430" s="11">
        <v>14133334</v>
      </c>
      <c r="I2430" s="11">
        <v>14133334</v>
      </c>
      <c r="J2430" s="11">
        <v>14133334</v>
      </c>
      <c r="K2430" s="11">
        <v>0</v>
      </c>
      <c r="L2430" s="18">
        <f t="shared" si="37"/>
        <v>100</v>
      </c>
      <c r="M2430" s="9"/>
      <c r="N2430" s="8"/>
      <c r="O2430" s="15"/>
      <c r="P2430" s="16"/>
    </row>
    <row r="2431" spans="2:16" customFormat="1" ht="76.5" customHeight="1" x14ac:dyDescent="0.25">
      <c r="B2431" s="8">
        <v>2497</v>
      </c>
      <c r="C2431" s="9" t="s">
        <v>1966</v>
      </c>
      <c r="D2431" s="9" t="s">
        <v>2905</v>
      </c>
      <c r="E2431" s="10">
        <v>45589</v>
      </c>
      <c r="F2431" s="10">
        <v>45639</v>
      </c>
      <c r="G2431" s="10">
        <v>45656</v>
      </c>
      <c r="H2431" s="11">
        <v>8666667</v>
      </c>
      <c r="I2431" s="11">
        <v>11333333</v>
      </c>
      <c r="J2431" s="11">
        <v>6333333</v>
      </c>
      <c r="K2431" s="11">
        <v>5000000</v>
      </c>
      <c r="L2431" s="18">
        <f t="shared" si="37"/>
        <v>55.882351643598575</v>
      </c>
      <c r="M2431" s="9" t="s">
        <v>3030</v>
      </c>
      <c r="N2431" s="8">
        <v>17</v>
      </c>
      <c r="O2431" s="15">
        <v>2666666</v>
      </c>
      <c r="P2431" s="16"/>
    </row>
    <row r="2432" spans="2:16" customFormat="1" ht="76.5" customHeight="1" x14ac:dyDescent="0.25">
      <c r="B2432" s="8">
        <v>2498</v>
      </c>
      <c r="C2432" s="9" t="s">
        <v>1967</v>
      </c>
      <c r="D2432" s="9" t="s">
        <v>2193</v>
      </c>
      <c r="E2432" s="10">
        <v>45589</v>
      </c>
      <c r="F2432" s="10">
        <v>45642</v>
      </c>
      <c r="G2432" s="10">
        <v>45642</v>
      </c>
      <c r="H2432" s="11">
        <v>10800000</v>
      </c>
      <c r="I2432" s="11">
        <v>10800000</v>
      </c>
      <c r="J2432" s="11">
        <v>10800000</v>
      </c>
      <c r="K2432" s="11">
        <v>0</v>
      </c>
      <c r="L2432" s="18">
        <f t="shared" si="37"/>
        <v>100</v>
      </c>
      <c r="M2432" s="9"/>
      <c r="N2432" s="8"/>
      <c r="O2432" s="15"/>
      <c r="P2432" s="16"/>
    </row>
    <row r="2433" spans="2:16" customFormat="1" ht="76.5" customHeight="1" x14ac:dyDescent="0.25">
      <c r="B2433" s="8">
        <v>2499</v>
      </c>
      <c r="C2433" s="9" t="s">
        <v>1968</v>
      </c>
      <c r="D2433" s="9" t="s">
        <v>2907</v>
      </c>
      <c r="E2433" s="10">
        <v>45589</v>
      </c>
      <c r="F2433" s="10">
        <v>45642</v>
      </c>
      <c r="G2433" s="10">
        <v>45642</v>
      </c>
      <c r="H2433" s="11">
        <v>11700000</v>
      </c>
      <c r="I2433" s="11">
        <v>11700000</v>
      </c>
      <c r="J2433" s="11">
        <v>8233333</v>
      </c>
      <c r="K2433" s="11">
        <v>3466667</v>
      </c>
      <c r="L2433" s="18">
        <f t="shared" si="37"/>
        <v>70.370367521367527</v>
      </c>
      <c r="M2433" s="9"/>
      <c r="N2433" s="8"/>
      <c r="O2433" s="15"/>
      <c r="P2433" s="16"/>
    </row>
    <row r="2434" spans="2:16" customFormat="1" ht="76.5" customHeight="1" x14ac:dyDescent="0.25">
      <c r="B2434" s="8">
        <v>2500</v>
      </c>
      <c r="C2434" s="9" t="s">
        <v>1969</v>
      </c>
      <c r="D2434" s="9" t="s">
        <v>2397</v>
      </c>
      <c r="E2434" s="10">
        <v>45587</v>
      </c>
      <c r="F2434" s="10">
        <v>45642</v>
      </c>
      <c r="G2434" s="10">
        <v>45642</v>
      </c>
      <c r="H2434" s="11">
        <v>15056578</v>
      </c>
      <c r="I2434" s="11">
        <v>15056578</v>
      </c>
      <c r="J2434" s="11">
        <v>10754699</v>
      </c>
      <c r="K2434" s="11">
        <v>4301879</v>
      </c>
      <c r="L2434" s="18">
        <f t="shared" si="37"/>
        <v>71.428574274978018</v>
      </c>
      <c r="M2434" s="9"/>
      <c r="N2434" s="8"/>
      <c r="O2434" s="15"/>
      <c r="P2434" s="16"/>
    </row>
    <row r="2435" spans="2:16" customFormat="1" ht="76.5" customHeight="1" x14ac:dyDescent="0.25">
      <c r="B2435" s="8">
        <v>2501</v>
      </c>
      <c r="C2435" s="9" t="s">
        <v>1970</v>
      </c>
      <c r="D2435" s="9" t="s">
        <v>2603</v>
      </c>
      <c r="E2435" s="10">
        <v>45589</v>
      </c>
      <c r="F2435" s="10">
        <v>45656</v>
      </c>
      <c r="G2435" s="10">
        <v>45656</v>
      </c>
      <c r="H2435" s="11">
        <v>23480700</v>
      </c>
      <c r="I2435" s="11">
        <v>23140400</v>
      </c>
      <c r="J2435" s="11">
        <v>23140400</v>
      </c>
      <c r="K2435" s="11">
        <v>0</v>
      </c>
      <c r="L2435" s="18">
        <f t="shared" si="37"/>
        <v>100</v>
      </c>
      <c r="M2435" s="9"/>
      <c r="N2435" s="8"/>
      <c r="O2435" s="15"/>
      <c r="P2435" s="16"/>
    </row>
    <row r="2436" spans="2:16" customFormat="1" ht="76.5" customHeight="1" x14ac:dyDescent="0.25">
      <c r="B2436" s="8">
        <v>2502</v>
      </c>
      <c r="C2436" s="9" t="s">
        <v>90</v>
      </c>
      <c r="D2436" s="9" t="s">
        <v>426</v>
      </c>
      <c r="E2436" s="10">
        <v>45589</v>
      </c>
      <c r="F2436" s="10">
        <v>45639</v>
      </c>
      <c r="G2436" s="10">
        <v>45639</v>
      </c>
      <c r="H2436" s="11">
        <v>10762700</v>
      </c>
      <c r="I2436" s="11">
        <v>10762700</v>
      </c>
      <c r="J2436" s="11">
        <v>10762700</v>
      </c>
      <c r="K2436" s="11">
        <v>0</v>
      </c>
      <c r="L2436" s="18">
        <f t="shared" si="37"/>
        <v>100</v>
      </c>
      <c r="M2436" s="9"/>
      <c r="N2436" s="8"/>
      <c r="O2436" s="15"/>
      <c r="P2436" s="16"/>
    </row>
    <row r="2437" spans="2:16" customFormat="1" ht="76.5" customHeight="1" x14ac:dyDescent="0.25">
      <c r="B2437" s="8">
        <v>2503</v>
      </c>
      <c r="C2437" s="9" t="s">
        <v>1971</v>
      </c>
      <c r="D2437" s="9" t="s">
        <v>858</v>
      </c>
      <c r="E2437" s="10">
        <v>45589</v>
      </c>
      <c r="F2437" s="10">
        <v>45656</v>
      </c>
      <c r="G2437" s="10">
        <v>45656</v>
      </c>
      <c r="H2437" s="11">
        <v>13600000</v>
      </c>
      <c r="I2437" s="11">
        <v>13600000</v>
      </c>
      <c r="J2437" s="11">
        <v>13600000</v>
      </c>
      <c r="K2437" s="11">
        <v>0</v>
      </c>
      <c r="L2437" s="18">
        <f t="shared" ref="L2437:L2500" si="38">100/I2437*J2437</f>
        <v>100</v>
      </c>
      <c r="M2437" s="9"/>
      <c r="N2437" s="8"/>
      <c r="O2437" s="15"/>
      <c r="P2437" s="16"/>
    </row>
    <row r="2438" spans="2:16" customFormat="1" ht="76.5" customHeight="1" x14ac:dyDescent="0.25">
      <c r="B2438" s="8">
        <v>2504</v>
      </c>
      <c r="C2438" s="9" t="s">
        <v>1450</v>
      </c>
      <c r="D2438" s="9" t="s">
        <v>422</v>
      </c>
      <c r="E2438" s="10">
        <v>45589</v>
      </c>
      <c r="F2438" s="10">
        <v>45639</v>
      </c>
      <c r="G2438" s="10">
        <v>45639</v>
      </c>
      <c r="H2438" s="11">
        <v>10762700</v>
      </c>
      <c r="I2438" s="11">
        <v>10762700</v>
      </c>
      <c r="J2438" s="11">
        <v>8019267</v>
      </c>
      <c r="K2438" s="11">
        <v>2743433</v>
      </c>
      <c r="L2438" s="18">
        <f t="shared" si="38"/>
        <v>74.509807018684896</v>
      </c>
      <c r="M2438" s="9"/>
      <c r="N2438" s="8"/>
      <c r="O2438" s="15"/>
      <c r="P2438" s="16"/>
    </row>
    <row r="2439" spans="2:16" customFormat="1" ht="76.5" customHeight="1" x14ac:dyDescent="0.25">
      <c r="B2439" s="8">
        <v>2505</v>
      </c>
      <c r="C2439" s="9" t="s">
        <v>1117</v>
      </c>
      <c r="D2439" s="9" t="s">
        <v>427</v>
      </c>
      <c r="E2439" s="10">
        <v>45589</v>
      </c>
      <c r="F2439" s="10">
        <v>45639</v>
      </c>
      <c r="G2439" s="10">
        <v>45639</v>
      </c>
      <c r="H2439" s="11">
        <v>11900000</v>
      </c>
      <c r="I2439" s="11">
        <v>10500000</v>
      </c>
      <c r="J2439" s="11">
        <v>10500000</v>
      </c>
      <c r="K2439" s="11">
        <v>0</v>
      </c>
      <c r="L2439" s="18">
        <f t="shared" si="38"/>
        <v>99.999999999999986</v>
      </c>
      <c r="M2439" s="9"/>
      <c r="N2439" s="8"/>
      <c r="O2439" s="15"/>
      <c r="P2439" s="16"/>
    </row>
    <row r="2440" spans="2:16" customFormat="1" ht="76.5" customHeight="1" x14ac:dyDescent="0.25">
      <c r="B2440" s="8">
        <v>2506</v>
      </c>
      <c r="C2440" s="9" t="s">
        <v>1170</v>
      </c>
      <c r="D2440" s="9" t="s">
        <v>2855</v>
      </c>
      <c r="E2440" s="10">
        <v>45589</v>
      </c>
      <c r="F2440" s="10">
        <v>45639</v>
      </c>
      <c r="G2440" s="10">
        <v>45639</v>
      </c>
      <c r="H2440" s="11">
        <v>10762700</v>
      </c>
      <c r="I2440" s="11">
        <v>10762700</v>
      </c>
      <c r="J2440" s="11">
        <v>10762700</v>
      </c>
      <c r="K2440" s="11">
        <v>0</v>
      </c>
      <c r="L2440" s="18">
        <f t="shared" si="38"/>
        <v>100</v>
      </c>
      <c r="M2440" s="9"/>
      <c r="N2440" s="8"/>
      <c r="O2440" s="15"/>
      <c r="P2440" s="16"/>
    </row>
    <row r="2441" spans="2:16" customFormat="1" ht="76.5" customHeight="1" x14ac:dyDescent="0.25">
      <c r="B2441" s="8">
        <v>2507</v>
      </c>
      <c r="C2441" s="9" t="s">
        <v>1972</v>
      </c>
      <c r="D2441" s="9" t="s">
        <v>2896</v>
      </c>
      <c r="E2441" s="10">
        <v>45589</v>
      </c>
      <c r="F2441" s="10">
        <v>45639</v>
      </c>
      <c r="G2441" s="10">
        <v>45639</v>
      </c>
      <c r="H2441" s="11">
        <v>6630000</v>
      </c>
      <c r="I2441" s="11">
        <v>6630000</v>
      </c>
      <c r="J2441" s="11">
        <v>6630000</v>
      </c>
      <c r="K2441" s="11">
        <v>0</v>
      </c>
      <c r="L2441" s="18">
        <f t="shared" si="38"/>
        <v>100</v>
      </c>
      <c r="M2441" s="9"/>
      <c r="N2441" s="8"/>
      <c r="O2441" s="15"/>
      <c r="P2441" s="16"/>
    </row>
    <row r="2442" spans="2:16" customFormat="1" ht="76.5" customHeight="1" x14ac:dyDescent="0.25">
      <c r="B2442" s="8">
        <v>2508</v>
      </c>
      <c r="C2442" s="9" t="s">
        <v>1973</v>
      </c>
      <c r="D2442" s="9" t="s">
        <v>427</v>
      </c>
      <c r="E2442" s="10">
        <v>45589</v>
      </c>
      <c r="F2442" s="10">
        <v>45639</v>
      </c>
      <c r="G2442" s="10">
        <v>45639</v>
      </c>
      <c r="H2442" s="11">
        <v>11900000</v>
      </c>
      <c r="I2442" s="11">
        <v>11900000</v>
      </c>
      <c r="J2442" s="11">
        <v>11900000</v>
      </c>
      <c r="K2442" s="11">
        <v>0</v>
      </c>
      <c r="L2442" s="18">
        <f t="shared" si="38"/>
        <v>100</v>
      </c>
      <c r="M2442" s="9"/>
      <c r="N2442" s="8"/>
      <c r="O2442" s="15"/>
      <c r="P2442" s="16"/>
    </row>
    <row r="2443" spans="2:16" customFormat="1" ht="76.5" customHeight="1" x14ac:dyDescent="0.25">
      <c r="B2443" s="8">
        <v>2509</v>
      </c>
      <c r="C2443" s="9" t="s">
        <v>89</v>
      </c>
      <c r="D2443" s="9" t="s">
        <v>2855</v>
      </c>
      <c r="E2443" s="10">
        <v>45589</v>
      </c>
      <c r="F2443" s="10">
        <v>45639</v>
      </c>
      <c r="G2443" s="10">
        <v>45639</v>
      </c>
      <c r="H2443" s="11">
        <v>10762700</v>
      </c>
      <c r="I2443" s="11">
        <v>10762700</v>
      </c>
      <c r="J2443" s="11">
        <v>10762700</v>
      </c>
      <c r="K2443" s="11">
        <v>0</v>
      </c>
      <c r="L2443" s="18">
        <f t="shared" si="38"/>
        <v>100</v>
      </c>
      <c r="M2443" s="9"/>
      <c r="N2443" s="8"/>
      <c r="O2443" s="15"/>
      <c r="P2443" s="16"/>
    </row>
    <row r="2444" spans="2:16" customFormat="1" ht="76.5" customHeight="1" x14ac:dyDescent="0.25">
      <c r="B2444" s="8">
        <v>2510</v>
      </c>
      <c r="C2444" s="9" t="s">
        <v>1259</v>
      </c>
      <c r="D2444" s="9" t="s">
        <v>2855</v>
      </c>
      <c r="E2444" s="10">
        <v>45589</v>
      </c>
      <c r="F2444" s="10">
        <v>45639</v>
      </c>
      <c r="G2444" s="10">
        <v>45639</v>
      </c>
      <c r="H2444" s="11">
        <v>10762700</v>
      </c>
      <c r="I2444" s="11">
        <v>10762700</v>
      </c>
      <c r="J2444" s="11">
        <v>10762700</v>
      </c>
      <c r="K2444" s="11">
        <v>0</v>
      </c>
      <c r="L2444" s="18">
        <f t="shared" si="38"/>
        <v>100</v>
      </c>
      <c r="M2444" s="9"/>
      <c r="N2444" s="8"/>
      <c r="O2444" s="15"/>
      <c r="P2444" s="16"/>
    </row>
    <row r="2445" spans="2:16" customFormat="1" ht="76.5" customHeight="1" x14ac:dyDescent="0.25">
      <c r="B2445" s="8">
        <v>2511</v>
      </c>
      <c r="C2445" s="9" t="s">
        <v>1974</v>
      </c>
      <c r="D2445" s="9" t="s">
        <v>422</v>
      </c>
      <c r="E2445" s="10">
        <v>45589</v>
      </c>
      <c r="F2445" s="10">
        <v>45639</v>
      </c>
      <c r="G2445" s="10">
        <v>45639</v>
      </c>
      <c r="H2445" s="11">
        <v>8625000</v>
      </c>
      <c r="I2445" s="11">
        <v>8625000</v>
      </c>
      <c r="J2445" s="11">
        <v>8625000</v>
      </c>
      <c r="K2445" s="11">
        <v>0</v>
      </c>
      <c r="L2445" s="18">
        <f t="shared" si="38"/>
        <v>100</v>
      </c>
      <c r="M2445" s="9"/>
      <c r="N2445" s="8"/>
      <c r="O2445" s="15"/>
      <c r="P2445" s="16"/>
    </row>
    <row r="2446" spans="2:16" customFormat="1" ht="76.5" customHeight="1" x14ac:dyDescent="0.25">
      <c r="B2446" s="8">
        <v>2512</v>
      </c>
      <c r="C2446" s="9" t="s">
        <v>1975</v>
      </c>
      <c r="D2446" s="9" t="s">
        <v>812</v>
      </c>
      <c r="E2446" s="10">
        <v>45593</v>
      </c>
      <c r="F2446" s="10">
        <v>45639</v>
      </c>
      <c r="G2446" s="10">
        <v>45639</v>
      </c>
      <c r="H2446" s="11">
        <v>9930210</v>
      </c>
      <c r="I2446" s="11">
        <v>9930210</v>
      </c>
      <c r="J2446" s="11">
        <v>9930210</v>
      </c>
      <c r="K2446" s="11">
        <v>0</v>
      </c>
      <c r="L2446" s="18">
        <f t="shared" si="38"/>
        <v>100</v>
      </c>
      <c r="M2446" s="9"/>
      <c r="N2446" s="8"/>
      <c r="O2446" s="15"/>
      <c r="P2446" s="16"/>
    </row>
    <row r="2447" spans="2:16" customFormat="1" ht="76.5" customHeight="1" x14ac:dyDescent="0.25">
      <c r="B2447" s="8">
        <v>2513</v>
      </c>
      <c r="C2447" s="9" t="s">
        <v>486</v>
      </c>
      <c r="D2447" s="9" t="s">
        <v>2908</v>
      </c>
      <c r="E2447" s="10">
        <v>45589</v>
      </c>
      <c r="F2447" s="10">
        <v>45639</v>
      </c>
      <c r="G2447" s="10">
        <v>45656</v>
      </c>
      <c r="H2447" s="11">
        <v>16150000</v>
      </c>
      <c r="I2447" s="11">
        <v>21533333</v>
      </c>
      <c r="J2447" s="11">
        <v>12033333</v>
      </c>
      <c r="K2447" s="11">
        <v>9500000</v>
      </c>
      <c r="L2447" s="18">
        <f t="shared" si="38"/>
        <v>55.882352258240743</v>
      </c>
      <c r="M2447" s="9" t="s">
        <v>3030</v>
      </c>
      <c r="N2447" s="8">
        <v>17</v>
      </c>
      <c r="O2447" s="15">
        <v>5383333</v>
      </c>
      <c r="P2447" s="16"/>
    </row>
    <row r="2448" spans="2:16" customFormat="1" ht="76.5" customHeight="1" x14ac:dyDescent="0.25">
      <c r="B2448" s="8">
        <v>2514</v>
      </c>
      <c r="C2448" s="9" t="s">
        <v>1976</v>
      </c>
      <c r="D2448" s="9" t="s">
        <v>2909</v>
      </c>
      <c r="E2448" s="10">
        <v>45590</v>
      </c>
      <c r="F2448" s="10">
        <v>45656</v>
      </c>
      <c r="G2448" s="10">
        <v>45656</v>
      </c>
      <c r="H2448" s="11">
        <v>8107000</v>
      </c>
      <c r="I2448" s="11">
        <v>8107000</v>
      </c>
      <c r="J2448" s="11">
        <v>8107000</v>
      </c>
      <c r="K2448" s="11">
        <v>0</v>
      </c>
      <c r="L2448" s="18">
        <f t="shared" si="38"/>
        <v>100</v>
      </c>
      <c r="M2448" s="9"/>
      <c r="N2448" s="8"/>
      <c r="O2448" s="15"/>
      <c r="P2448" s="16"/>
    </row>
    <row r="2449" spans="2:16" customFormat="1" ht="76.5" customHeight="1" x14ac:dyDescent="0.25">
      <c r="B2449" s="8">
        <v>2515</v>
      </c>
      <c r="C2449" s="9" t="s">
        <v>1977</v>
      </c>
      <c r="D2449" s="9" t="s">
        <v>2896</v>
      </c>
      <c r="E2449" s="10">
        <v>45590</v>
      </c>
      <c r="F2449" s="10">
        <v>45639</v>
      </c>
      <c r="G2449" s="10">
        <v>45639</v>
      </c>
      <c r="H2449" s="11">
        <v>8333334</v>
      </c>
      <c r="I2449" s="11">
        <v>8333334</v>
      </c>
      <c r="J2449" s="11">
        <v>8333334</v>
      </c>
      <c r="K2449" s="11">
        <v>0</v>
      </c>
      <c r="L2449" s="18">
        <f t="shared" si="38"/>
        <v>100</v>
      </c>
      <c r="M2449" s="9"/>
      <c r="N2449" s="8"/>
      <c r="O2449" s="15"/>
      <c r="P2449" s="16"/>
    </row>
    <row r="2450" spans="2:16" customFormat="1" ht="76.5" customHeight="1" x14ac:dyDescent="0.25">
      <c r="B2450" s="8">
        <v>2516</v>
      </c>
      <c r="C2450" s="9" t="s">
        <v>1978</v>
      </c>
      <c r="D2450" s="9" t="s">
        <v>2910</v>
      </c>
      <c r="E2450" s="10">
        <v>45590</v>
      </c>
      <c r="F2450" s="10">
        <v>45656</v>
      </c>
      <c r="G2450" s="10">
        <v>45656</v>
      </c>
      <c r="H2450" s="11">
        <v>8107000</v>
      </c>
      <c r="I2450" s="11">
        <v>7744000</v>
      </c>
      <c r="J2450" s="11">
        <v>7744000</v>
      </c>
      <c r="K2450" s="11">
        <v>0</v>
      </c>
      <c r="L2450" s="18">
        <f t="shared" si="38"/>
        <v>100</v>
      </c>
      <c r="M2450" s="9" t="s">
        <v>3099</v>
      </c>
      <c r="N2450" s="8">
        <v>0</v>
      </c>
      <c r="O2450" s="15">
        <v>-363000</v>
      </c>
      <c r="P2450" s="16"/>
    </row>
    <row r="2451" spans="2:16" customFormat="1" ht="76.5" customHeight="1" x14ac:dyDescent="0.25">
      <c r="B2451" s="8">
        <v>2517</v>
      </c>
      <c r="C2451" s="9" t="s">
        <v>1979</v>
      </c>
      <c r="D2451" s="9" t="s">
        <v>2909</v>
      </c>
      <c r="E2451" s="10">
        <v>45590</v>
      </c>
      <c r="F2451" s="10">
        <v>45656</v>
      </c>
      <c r="G2451" s="10">
        <v>45656</v>
      </c>
      <c r="H2451" s="11">
        <v>15410000</v>
      </c>
      <c r="I2451" s="11">
        <v>15410000</v>
      </c>
      <c r="J2451" s="11">
        <v>15410000</v>
      </c>
      <c r="K2451" s="11">
        <v>0</v>
      </c>
      <c r="L2451" s="18">
        <f t="shared" si="38"/>
        <v>100</v>
      </c>
      <c r="M2451" s="9"/>
      <c r="N2451" s="8"/>
      <c r="O2451" s="15"/>
      <c r="P2451" s="16"/>
    </row>
    <row r="2452" spans="2:16" customFormat="1" ht="76.5" customHeight="1" x14ac:dyDescent="0.25">
      <c r="B2452" s="8">
        <v>2518</v>
      </c>
      <c r="C2452" s="9" t="s">
        <v>1980</v>
      </c>
      <c r="D2452" s="9" t="s">
        <v>2294</v>
      </c>
      <c r="E2452" s="10">
        <v>45593</v>
      </c>
      <c r="F2452" s="10">
        <v>45639</v>
      </c>
      <c r="G2452" s="10">
        <v>45639</v>
      </c>
      <c r="H2452" s="11">
        <v>6893334</v>
      </c>
      <c r="I2452" s="11">
        <v>6746667</v>
      </c>
      <c r="J2452" s="11">
        <v>4840000</v>
      </c>
      <c r="K2452" s="11">
        <v>1906667</v>
      </c>
      <c r="L2452" s="18">
        <f t="shared" si="38"/>
        <v>71.739126890359344</v>
      </c>
      <c r="M2452" s="9"/>
      <c r="N2452" s="8"/>
      <c r="O2452" s="15"/>
      <c r="P2452" s="16"/>
    </row>
    <row r="2453" spans="2:16" customFormat="1" ht="76.5" customHeight="1" x14ac:dyDescent="0.25">
      <c r="B2453" s="8">
        <v>2519</v>
      </c>
      <c r="C2453" s="9" t="s">
        <v>1981</v>
      </c>
      <c r="D2453" s="9" t="s">
        <v>2355</v>
      </c>
      <c r="E2453" s="10">
        <v>45594</v>
      </c>
      <c r="F2453" s="10">
        <v>45639</v>
      </c>
      <c r="G2453" s="10">
        <v>45639</v>
      </c>
      <c r="H2453" s="11">
        <v>8333334</v>
      </c>
      <c r="I2453" s="11">
        <v>7666667</v>
      </c>
      <c r="J2453" s="11">
        <v>5500000</v>
      </c>
      <c r="K2453" s="11">
        <v>2166667</v>
      </c>
      <c r="L2453" s="18">
        <f t="shared" si="38"/>
        <v>71.739127315690112</v>
      </c>
      <c r="M2453" s="9"/>
      <c r="N2453" s="8"/>
      <c r="O2453" s="15"/>
      <c r="P2453" s="16"/>
    </row>
    <row r="2454" spans="2:16" customFormat="1" ht="76.5" customHeight="1" x14ac:dyDescent="0.25">
      <c r="B2454" s="8">
        <v>2520</v>
      </c>
      <c r="C2454" s="9" t="s">
        <v>1982</v>
      </c>
      <c r="D2454" s="9" t="s">
        <v>2911</v>
      </c>
      <c r="E2454" s="10">
        <v>45593</v>
      </c>
      <c r="F2454" s="10">
        <v>45639</v>
      </c>
      <c r="G2454" s="10">
        <v>45639</v>
      </c>
      <c r="H2454" s="11">
        <v>7333334</v>
      </c>
      <c r="I2454" s="11">
        <v>6746667</v>
      </c>
      <c r="J2454" s="11">
        <v>6746667</v>
      </c>
      <c r="K2454" s="11">
        <v>0</v>
      </c>
      <c r="L2454" s="18">
        <f t="shared" si="38"/>
        <v>100</v>
      </c>
      <c r="M2454" s="9"/>
      <c r="N2454" s="8"/>
      <c r="O2454" s="15"/>
      <c r="P2454" s="16"/>
    </row>
    <row r="2455" spans="2:16" customFormat="1" ht="76.5" customHeight="1" x14ac:dyDescent="0.25">
      <c r="B2455" s="8">
        <v>2521</v>
      </c>
      <c r="C2455" s="9" t="s">
        <v>1983</v>
      </c>
      <c r="D2455" s="9" t="s">
        <v>2909</v>
      </c>
      <c r="E2455" s="10">
        <v>45590</v>
      </c>
      <c r="F2455" s="10">
        <v>45656</v>
      </c>
      <c r="G2455" s="10">
        <v>45635</v>
      </c>
      <c r="H2455" s="11">
        <v>15410000</v>
      </c>
      <c r="I2455" s="11">
        <v>8280000</v>
      </c>
      <c r="J2455" s="11">
        <v>8280000</v>
      </c>
      <c r="K2455" s="11">
        <v>0</v>
      </c>
      <c r="L2455" s="18">
        <f t="shared" si="38"/>
        <v>100</v>
      </c>
      <c r="M2455" s="9" t="s">
        <v>2993</v>
      </c>
      <c r="N2455" s="8">
        <v>-21</v>
      </c>
      <c r="O2455" s="15">
        <v>-7130000</v>
      </c>
      <c r="P2455" s="16"/>
    </row>
    <row r="2456" spans="2:16" customFormat="1" ht="76.5" customHeight="1" x14ac:dyDescent="0.25">
      <c r="B2456" s="8">
        <v>2522</v>
      </c>
      <c r="C2456" s="9" t="s">
        <v>1984</v>
      </c>
      <c r="D2456" s="9" t="s">
        <v>2912</v>
      </c>
      <c r="E2456" s="10">
        <v>45590</v>
      </c>
      <c r="F2456" s="10">
        <v>45639</v>
      </c>
      <c r="G2456" s="10">
        <v>45639</v>
      </c>
      <c r="H2456" s="11">
        <v>6500000</v>
      </c>
      <c r="I2456" s="11">
        <v>6500000</v>
      </c>
      <c r="J2456" s="11">
        <v>6500000</v>
      </c>
      <c r="K2456" s="11">
        <v>0</v>
      </c>
      <c r="L2456" s="18">
        <f t="shared" si="38"/>
        <v>100</v>
      </c>
      <c r="M2456" s="9"/>
      <c r="N2456" s="8"/>
      <c r="O2456" s="15"/>
      <c r="P2456" s="16"/>
    </row>
    <row r="2457" spans="2:16" customFormat="1" ht="76.5" customHeight="1" x14ac:dyDescent="0.25">
      <c r="B2457" s="8">
        <v>2523</v>
      </c>
      <c r="C2457" s="9" t="s">
        <v>1985</v>
      </c>
      <c r="D2457" s="9" t="s">
        <v>2913</v>
      </c>
      <c r="E2457" s="10">
        <v>45593</v>
      </c>
      <c r="F2457" s="10">
        <v>45639</v>
      </c>
      <c r="G2457" s="10">
        <v>45639</v>
      </c>
      <c r="H2457" s="11">
        <v>10551666</v>
      </c>
      <c r="I2457" s="11">
        <v>10551666</v>
      </c>
      <c r="J2457" s="11">
        <v>10551666</v>
      </c>
      <c r="K2457" s="11">
        <v>0</v>
      </c>
      <c r="L2457" s="18">
        <f t="shared" si="38"/>
        <v>100</v>
      </c>
      <c r="M2457" s="9"/>
      <c r="N2457" s="8"/>
      <c r="O2457" s="15"/>
      <c r="P2457" s="16"/>
    </row>
    <row r="2458" spans="2:16" customFormat="1" ht="76.5" customHeight="1" x14ac:dyDescent="0.25">
      <c r="B2458" s="8">
        <v>2524</v>
      </c>
      <c r="C2458" s="9" t="s">
        <v>1986</v>
      </c>
      <c r="D2458" s="9" t="s">
        <v>2914</v>
      </c>
      <c r="E2458" s="10">
        <v>45593</v>
      </c>
      <c r="F2458" s="10">
        <v>45657</v>
      </c>
      <c r="G2458" s="10">
        <v>45657</v>
      </c>
      <c r="H2458" s="11">
        <v>12246722</v>
      </c>
      <c r="I2458" s="11">
        <v>12246722</v>
      </c>
      <c r="J2458" s="11">
        <v>12246722</v>
      </c>
      <c r="K2458" s="11">
        <v>0</v>
      </c>
      <c r="L2458" s="18">
        <f t="shared" si="38"/>
        <v>100</v>
      </c>
      <c r="M2458" s="9"/>
      <c r="N2458" s="8"/>
      <c r="O2458" s="15"/>
      <c r="P2458" s="16"/>
    </row>
    <row r="2459" spans="2:16" customFormat="1" ht="76.5" customHeight="1" x14ac:dyDescent="0.25">
      <c r="B2459" s="8">
        <v>2525</v>
      </c>
      <c r="C2459" s="9" t="s">
        <v>627</v>
      </c>
      <c r="D2459" s="9" t="s">
        <v>2913</v>
      </c>
      <c r="E2459" s="10">
        <v>45594</v>
      </c>
      <c r="F2459" s="10">
        <v>45639</v>
      </c>
      <c r="G2459" s="10">
        <v>45639</v>
      </c>
      <c r="H2459" s="11">
        <v>10762700</v>
      </c>
      <c r="I2459" s="11">
        <v>10762700</v>
      </c>
      <c r="J2459" s="11">
        <v>10762700</v>
      </c>
      <c r="K2459" s="11">
        <v>0</v>
      </c>
      <c r="L2459" s="18">
        <f t="shared" si="38"/>
        <v>100</v>
      </c>
      <c r="M2459" s="9"/>
      <c r="N2459" s="8"/>
      <c r="O2459" s="15"/>
      <c r="P2459" s="16"/>
    </row>
    <row r="2460" spans="2:16" customFormat="1" ht="76.5" customHeight="1" x14ac:dyDescent="0.25">
      <c r="B2460" s="8">
        <v>2526</v>
      </c>
      <c r="C2460" s="9" t="s">
        <v>1987</v>
      </c>
      <c r="D2460" s="9" t="s">
        <v>2909</v>
      </c>
      <c r="E2460" s="10">
        <v>45593</v>
      </c>
      <c r="F2460" s="10">
        <v>45656</v>
      </c>
      <c r="G2460" s="10">
        <v>45656</v>
      </c>
      <c r="H2460" s="11">
        <v>7744000</v>
      </c>
      <c r="I2460" s="11">
        <v>7744000</v>
      </c>
      <c r="J2460" s="11">
        <v>7744000</v>
      </c>
      <c r="K2460" s="11">
        <v>0</v>
      </c>
      <c r="L2460" s="18">
        <f t="shared" si="38"/>
        <v>100</v>
      </c>
      <c r="M2460" s="9"/>
      <c r="N2460" s="8"/>
      <c r="O2460" s="15"/>
      <c r="P2460" s="16"/>
    </row>
    <row r="2461" spans="2:16" customFormat="1" ht="76.5" customHeight="1" x14ac:dyDescent="0.25">
      <c r="B2461" s="8">
        <v>2527</v>
      </c>
      <c r="C2461" s="9" t="s">
        <v>1988</v>
      </c>
      <c r="D2461" s="9" t="s">
        <v>2909</v>
      </c>
      <c r="E2461" s="10">
        <v>45593</v>
      </c>
      <c r="F2461" s="10">
        <v>45656</v>
      </c>
      <c r="G2461" s="10">
        <v>45656</v>
      </c>
      <c r="H2461" s="11">
        <v>7744000</v>
      </c>
      <c r="I2461" s="11">
        <v>7744000</v>
      </c>
      <c r="J2461" s="11">
        <v>7744000</v>
      </c>
      <c r="K2461" s="11">
        <v>0</v>
      </c>
      <c r="L2461" s="18">
        <f t="shared" si="38"/>
        <v>100</v>
      </c>
      <c r="M2461" s="9"/>
      <c r="N2461" s="8"/>
      <c r="O2461" s="15"/>
      <c r="P2461" s="16"/>
    </row>
    <row r="2462" spans="2:16" customFormat="1" ht="76.5" customHeight="1" x14ac:dyDescent="0.25">
      <c r="B2462" s="8">
        <v>2528</v>
      </c>
      <c r="C2462" s="9" t="s">
        <v>1989</v>
      </c>
      <c r="D2462" s="9" t="s">
        <v>2708</v>
      </c>
      <c r="E2462" s="10">
        <v>45593</v>
      </c>
      <c r="F2462" s="10">
        <v>45639</v>
      </c>
      <c r="G2462" s="10">
        <v>45639</v>
      </c>
      <c r="H2462" s="11">
        <v>6110000</v>
      </c>
      <c r="I2462" s="11">
        <v>6110000</v>
      </c>
      <c r="J2462" s="11">
        <v>6110000</v>
      </c>
      <c r="K2462" s="11">
        <v>0</v>
      </c>
      <c r="L2462" s="18">
        <f t="shared" si="38"/>
        <v>100</v>
      </c>
      <c r="M2462" s="9"/>
      <c r="N2462" s="8"/>
      <c r="O2462" s="15"/>
      <c r="P2462" s="16"/>
    </row>
    <row r="2463" spans="2:16" customFormat="1" ht="76.5" customHeight="1" x14ac:dyDescent="0.25">
      <c r="B2463" s="8">
        <v>2529</v>
      </c>
      <c r="C2463" s="9" t="s">
        <v>1990</v>
      </c>
      <c r="D2463" s="9" t="s">
        <v>2787</v>
      </c>
      <c r="E2463" s="10">
        <v>45593</v>
      </c>
      <c r="F2463" s="10">
        <v>45639</v>
      </c>
      <c r="G2463" s="10">
        <v>45639</v>
      </c>
      <c r="H2463" s="11">
        <v>7833334</v>
      </c>
      <c r="I2463" s="11">
        <v>7833334</v>
      </c>
      <c r="J2463" s="11">
        <v>7833334</v>
      </c>
      <c r="K2463" s="11">
        <v>0</v>
      </c>
      <c r="L2463" s="18">
        <f t="shared" si="38"/>
        <v>100</v>
      </c>
      <c r="M2463" s="9"/>
      <c r="N2463" s="8"/>
      <c r="O2463" s="15"/>
      <c r="P2463" s="16"/>
    </row>
    <row r="2464" spans="2:16" customFormat="1" ht="76.5" customHeight="1" x14ac:dyDescent="0.25">
      <c r="B2464" s="8">
        <v>2531</v>
      </c>
      <c r="C2464" s="9" t="s">
        <v>759</v>
      </c>
      <c r="D2464" s="9" t="s">
        <v>2913</v>
      </c>
      <c r="E2464" s="10">
        <v>45593</v>
      </c>
      <c r="F2464" s="10">
        <v>45639</v>
      </c>
      <c r="G2464" s="10">
        <v>45639</v>
      </c>
      <c r="H2464" s="11">
        <v>10762700</v>
      </c>
      <c r="I2464" s="11">
        <v>10762700</v>
      </c>
      <c r="J2464" s="11">
        <v>10762700</v>
      </c>
      <c r="K2464" s="11">
        <v>0</v>
      </c>
      <c r="L2464" s="18">
        <f t="shared" si="38"/>
        <v>100</v>
      </c>
      <c r="M2464" s="9"/>
      <c r="N2464" s="8"/>
      <c r="O2464" s="15"/>
      <c r="P2464" s="16"/>
    </row>
    <row r="2465" spans="2:16" customFormat="1" ht="76.5" customHeight="1" x14ac:dyDescent="0.25">
      <c r="B2465" s="8">
        <v>2532</v>
      </c>
      <c r="C2465" s="9" t="s">
        <v>1991</v>
      </c>
      <c r="D2465" s="9" t="s">
        <v>2896</v>
      </c>
      <c r="E2465" s="10">
        <v>45594</v>
      </c>
      <c r="F2465" s="10">
        <v>45639</v>
      </c>
      <c r="G2465" s="10">
        <v>45639</v>
      </c>
      <c r="H2465" s="11">
        <v>6893334</v>
      </c>
      <c r="I2465" s="11">
        <v>6746667</v>
      </c>
      <c r="J2465" s="11">
        <v>4840000</v>
      </c>
      <c r="K2465" s="11">
        <v>1906667</v>
      </c>
      <c r="L2465" s="18">
        <f t="shared" si="38"/>
        <v>71.739126890359344</v>
      </c>
      <c r="M2465" s="9"/>
      <c r="N2465" s="8"/>
      <c r="O2465" s="15"/>
      <c r="P2465" s="16"/>
    </row>
    <row r="2466" spans="2:16" customFormat="1" ht="76.5" customHeight="1" x14ac:dyDescent="0.25">
      <c r="B2466" s="8">
        <v>2533</v>
      </c>
      <c r="C2466" s="9" t="s">
        <v>1992</v>
      </c>
      <c r="D2466" s="9" t="s">
        <v>2909</v>
      </c>
      <c r="E2466" s="10">
        <v>45593</v>
      </c>
      <c r="F2466" s="10">
        <v>45656</v>
      </c>
      <c r="G2466" s="10">
        <v>45656</v>
      </c>
      <c r="H2466" s="11">
        <v>7744000</v>
      </c>
      <c r="I2466" s="11">
        <v>7623000</v>
      </c>
      <c r="J2466" s="11">
        <v>3993000</v>
      </c>
      <c r="K2466" s="11">
        <v>3630000</v>
      </c>
      <c r="L2466" s="18">
        <f t="shared" si="38"/>
        <v>52.38095238095238</v>
      </c>
      <c r="M2466" s="9" t="s">
        <v>2992</v>
      </c>
      <c r="N2466" s="8">
        <v>0</v>
      </c>
      <c r="O2466" s="15">
        <v>-121000</v>
      </c>
      <c r="P2466" s="16"/>
    </row>
    <row r="2467" spans="2:16" customFormat="1" ht="76.5" customHeight="1" x14ac:dyDescent="0.25">
      <c r="B2467" s="8">
        <v>2534</v>
      </c>
      <c r="C2467" s="9" t="s">
        <v>1993</v>
      </c>
      <c r="D2467" s="9" t="s">
        <v>2915</v>
      </c>
      <c r="E2467" s="10">
        <v>45595</v>
      </c>
      <c r="F2467" s="10">
        <v>45656</v>
      </c>
      <c r="G2467" s="10">
        <v>45656</v>
      </c>
      <c r="H2467" s="11">
        <v>360011890</v>
      </c>
      <c r="I2467" s="11">
        <v>360011890</v>
      </c>
      <c r="J2467" s="11">
        <v>360011890</v>
      </c>
      <c r="K2467" s="11">
        <v>0</v>
      </c>
      <c r="L2467" s="18">
        <f t="shared" si="38"/>
        <v>100</v>
      </c>
      <c r="M2467" s="9"/>
      <c r="N2467" s="8"/>
      <c r="O2467" s="15"/>
      <c r="P2467" s="16"/>
    </row>
    <row r="2468" spans="2:16" customFormat="1" ht="76.5" customHeight="1" x14ac:dyDescent="0.25">
      <c r="B2468" s="8">
        <v>2535</v>
      </c>
      <c r="C2468" s="9" t="s">
        <v>1994</v>
      </c>
      <c r="D2468" s="9" t="s">
        <v>2916</v>
      </c>
      <c r="E2468" s="10">
        <v>45595</v>
      </c>
      <c r="F2468" s="10">
        <v>45656</v>
      </c>
      <c r="G2468" s="10">
        <v>45704</v>
      </c>
      <c r="H2468" s="11">
        <v>595938000</v>
      </c>
      <c r="I2468" s="11">
        <v>595938000</v>
      </c>
      <c r="J2468" s="11">
        <v>0</v>
      </c>
      <c r="K2468" s="11">
        <v>595938000</v>
      </c>
      <c r="L2468" s="18">
        <f t="shared" si="38"/>
        <v>0</v>
      </c>
      <c r="M2468" s="9" t="s">
        <v>2985</v>
      </c>
      <c r="N2468" s="8">
        <v>48</v>
      </c>
      <c r="O2468" s="15">
        <v>0</v>
      </c>
      <c r="P2468" s="16"/>
    </row>
    <row r="2469" spans="2:16" customFormat="1" ht="76.5" customHeight="1" x14ac:dyDescent="0.25">
      <c r="B2469" s="8">
        <v>2536</v>
      </c>
      <c r="C2469" s="9" t="s">
        <v>1995</v>
      </c>
      <c r="D2469" s="9" t="s">
        <v>2256</v>
      </c>
      <c r="E2469" s="10">
        <v>45594</v>
      </c>
      <c r="F2469" s="10">
        <v>45639</v>
      </c>
      <c r="G2469" s="10">
        <v>45639</v>
      </c>
      <c r="H2469" s="11">
        <v>7666667</v>
      </c>
      <c r="I2469" s="11">
        <v>7500000</v>
      </c>
      <c r="J2469" s="11">
        <v>5333333</v>
      </c>
      <c r="K2469" s="11">
        <v>2166667</v>
      </c>
      <c r="L2469" s="18">
        <f t="shared" si="38"/>
        <v>71.111106666666672</v>
      </c>
      <c r="M2469" s="9"/>
      <c r="N2469" s="8"/>
      <c r="O2469" s="15"/>
      <c r="P2469" s="16"/>
    </row>
    <row r="2470" spans="2:16" customFormat="1" ht="76.5" customHeight="1" x14ac:dyDescent="0.25">
      <c r="B2470" s="8">
        <v>2537</v>
      </c>
      <c r="C2470" s="9" t="s">
        <v>1996</v>
      </c>
      <c r="D2470" s="9" t="s">
        <v>2787</v>
      </c>
      <c r="E2470" s="10">
        <v>45594</v>
      </c>
      <c r="F2470" s="10">
        <v>45639</v>
      </c>
      <c r="G2470" s="10">
        <v>45639</v>
      </c>
      <c r="H2470" s="11">
        <v>7666667</v>
      </c>
      <c r="I2470" s="11">
        <v>7666667</v>
      </c>
      <c r="J2470" s="11">
        <v>7666667</v>
      </c>
      <c r="K2470" s="11">
        <v>0</v>
      </c>
      <c r="L2470" s="18">
        <f t="shared" si="38"/>
        <v>100</v>
      </c>
      <c r="M2470" s="9"/>
      <c r="N2470" s="8"/>
      <c r="O2470" s="15"/>
      <c r="P2470" s="16"/>
    </row>
    <row r="2471" spans="2:16" customFormat="1" ht="76.5" customHeight="1" x14ac:dyDescent="0.25">
      <c r="B2471" s="8">
        <v>2538</v>
      </c>
      <c r="C2471" s="9" t="s">
        <v>1997</v>
      </c>
      <c r="D2471" s="9" t="s">
        <v>2917</v>
      </c>
      <c r="E2471" s="10">
        <v>45595</v>
      </c>
      <c r="F2471" s="10">
        <v>45639</v>
      </c>
      <c r="G2471" s="10">
        <v>45639</v>
      </c>
      <c r="H2471" s="11">
        <v>7500000</v>
      </c>
      <c r="I2471" s="11">
        <v>7500000</v>
      </c>
      <c r="J2471" s="11">
        <v>7500000</v>
      </c>
      <c r="K2471" s="11">
        <v>0</v>
      </c>
      <c r="L2471" s="18">
        <f t="shared" si="38"/>
        <v>100</v>
      </c>
      <c r="M2471" s="9"/>
      <c r="N2471" s="8"/>
      <c r="O2471" s="15"/>
      <c r="P2471" s="16"/>
    </row>
    <row r="2472" spans="2:16" customFormat="1" ht="76.5" customHeight="1" x14ac:dyDescent="0.25">
      <c r="B2472" s="8">
        <v>2539</v>
      </c>
      <c r="C2472" s="9" t="s">
        <v>1998</v>
      </c>
      <c r="D2472" s="9" t="s">
        <v>2787</v>
      </c>
      <c r="E2472" s="10">
        <v>45594</v>
      </c>
      <c r="F2472" s="10">
        <v>45639</v>
      </c>
      <c r="G2472" s="10">
        <v>45639</v>
      </c>
      <c r="H2472" s="11">
        <v>7666667</v>
      </c>
      <c r="I2472" s="11">
        <v>7666667</v>
      </c>
      <c r="J2472" s="11">
        <v>7666667</v>
      </c>
      <c r="K2472" s="11">
        <v>0</v>
      </c>
      <c r="L2472" s="18">
        <f t="shared" si="38"/>
        <v>100</v>
      </c>
      <c r="M2472" s="9"/>
      <c r="N2472" s="8"/>
      <c r="O2472" s="15"/>
      <c r="P2472" s="16"/>
    </row>
    <row r="2473" spans="2:16" customFormat="1" ht="76.5" customHeight="1" x14ac:dyDescent="0.25">
      <c r="B2473" s="8">
        <v>2540</v>
      </c>
      <c r="C2473" s="9" t="s">
        <v>1999</v>
      </c>
      <c r="D2473" s="9" t="s">
        <v>2918</v>
      </c>
      <c r="E2473" s="10">
        <v>45594</v>
      </c>
      <c r="F2473" s="10">
        <v>45639</v>
      </c>
      <c r="G2473" s="10">
        <v>45639</v>
      </c>
      <c r="H2473" s="11">
        <v>7666667</v>
      </c>
      <c r="I2473" s="11">
        <v>7666667</v>
      </c>
      <c r="J2473" s="11">
        <v>7666667</v>
      </c>
      <c r="K2473" s="11">
        <v>0</v>
      </c>
      <c r="L2473" s="18">
        <f t="shared" si="38"/>
        <v>100</v>
      </c>
      <c r="M2473" s="9" t="s">
        <v>2996</v>
      </c>
      <c r="N2473" s="8">
        <v>0</v>
      </c>
      <c r="O2473" s="15">
        <v>0</v>
      </c>
      <c r="P2473" s="16"/>
    </row>
    <row r="2474" spans="2:16" customFormat="1" ht="76.5" customHeight="1" x14ac:dyDescent="0.25">
      <c r="B2474" s="8">
        <v>2541</v>
      </c>
      <c r="C2474" s="9" t="s">
        <v>2000</v>
      </c>
      <c r="D2474" s="9" t="s">
        <v>2294</v>
      </c>
      <c r="E2474" s="10">
        <v>45596</v>
      </c>
      <c r="F2474" s="10">
        <v>45639</v>
      </c>
      <c r="G2474" s="10">
        <v>45639</v>
      </c>
      <c r="H2474" s="11">
        <v>7166667</v>
      </c>
      <c r="I2474" s="11">
        <v>7166667</v>
      </c>
      <c r="J2474" s="11">
        <v>7166667</v>
      </c>
      <c r="K2474" s="11">
        <v>0</v>
      </c>
      <c r="L2474" s="18">
        <f t="shared" si="38"/>
        <v>100</v>
      </c>
      <c r="M2474" s="9"/>
      <c r="N2474" s="8"/>
      <c r="O2474" s="15"/>
      <c r="P2474" s="16"/>
    </row>
    <row r="2475" spans="2:16" customFormat="1" ht="76.5" customHeight="1" x14ac:dyDescent="0.25">
      <c r="B2475" s="8">
        <v>2542</v>
      </c>
      <c r="C2475" s="9" t="s">
        <v>2001</v>
      </c>
      <c r="D2475" s="9" t="s">
        <v>2919</v>
      </c>
      <c r="E2475" s="10">
        <v>45594</v>
      </c>
      <c r="F2475" s="10">
        <v>45656</v>
      </c>
      <c r="G2475" s="10">
        <v>45656</v>
      </c>
      <c r="H2475" s="11">
        <v>13870500</v>
      </c>
      <c r="I2475" s="11">
        <v>13870500</v>
      </c>
      <c r="J2475" s="11">
        <v>13870500</v>
      </c>
      <c r="K2475" s="11">
        <v>0</v>
      </c>
      <c r="L2475" s="18">
        <f t="shared" si="38"/>
        <v>100</v>
      </c>
      <c r="M2475" s="9"/>
      <c r="N2475" s="8"/>
      <c r="O2475" s="15"/>
      <c r="P2475" s="16"/>
    </row>
    <row r="2476" spans="2:16" customFormat="1" ht="76.5" customHeight="1" x14ac:dyDescent="0.25">
      <c r="B2476" s="8">
        <v>2543</v>
      </c>
      <c r="C2476" s="9" t="s">
        <v>2002</v>
      </c>
      <c r="D2476" s="9" t="s">
        <v>2787</v>
      </c>
      <c r="E2476" s="10">
        <v>45594</v>
      </c>
      <c r="F2476" s="10">
        <v>45639</v>
      </c>
      <c r="G2476" s="10">
        <v>45639</v>
      </c>
      <c r="H2476" s="11">
        <v>7666667</v>
      </c>
      <c r="I2476" s="11">
        <v>7666667</v>
      </c>
      <c r="J2476" s="11">
        <v>7666667</v>
      </c>
      <c r="K2476" s="11">
        <v>0</v>
      </c>
      <c r="L2476" s="18">
        <f t="shared" si="38"/>
        <v>100</v>
      </c>
      <c r="M2476" s="9"/>
      <c r="N2476" s="8"/>
      <c r="O2476" s="15"/>
      <c r="P2476" s="16"/>
    </row>
    <row r="2477" spans="2:16" customFormat="1" ht="76.5" customHeight="1" x14ac:dyDescent="0.25">
      <c r="B2477" s="8">
        <v>2544</v>
      </c>
      <c r="C2477" s="9" t="s">
        <v>2003</v>
      </c>
      <c r="D2477" s="9" t="s">
        <v>2920</v>
      </c>
      <c r="E2477" s="10">
        <v>45596</v>
      </c>
      <c r="F2477" s="10">
        <v>45641</v>
      </c>
      <c r="G2477" s="10">
        <v>45641</v>
      </c>
      <c r="H2477" s="11">
        <v>572685183</v>
      </c>
      <c r="I2477" s="11">
        <v>572685183</v>
      </c>
      <c r="J2477" s="11">
        <v>572685182.91999996</v>
      </c>
      <c r="K2477" s="11">
        <v>8.0000042915344238E-2</v>
      </c>
      <c r="L2477" s="18">
        <f t="shared" si="38"/>
        <v>99.999999986030716</v>
      </c>
      <c r="M2477" s="9"/>
      <c r="N2477" s="8"/>
      <c r="O2477" s="15"/>
      <c r="P2477" s="16"/>
    </row>
    <row r="2478" spans="2:16" customFormat="1" ht="76.5" customHeight="1" x14ac:dyDescent="0.25">
      <c r="B2478" s="8">
        <v>2545</v>
      </c>
      <c r="C2478" s="9" t="s">
        <v>1304</v>
      </c>
      <c r="D2478" s="9" t="s">
        <v>2921</v>
      </c>
      <c r="E2478" s="10">
        <v>45596</v>
      </c>
      <c r="F2478" s="10">
        <v>45657</v>
      </c>
      <c r="G2478" s="10">
        <v>45657</v>
      </c>
      <c r="H2478" s="11">
        <v>72004888</v>
      </c>
      <c r="I2478" s="11">
        <v>72004888</v>
      </c>
      <c r="J2478" s="11">
        <v>72004888</v>
      </c>
      <c r="K2478" s="11">
        <v>0</v>
      </c>
      <c r="L2478" s="18">
        <f t="shared" si="38"/>
        <v>100</v>
      </c>
      <c r="M2478" s="9"/>
      <c r="N2478" s="8"/>
      <c r="O2478" s="15"/>
      <c r="P2478" s="16"/>
    </row>
    <row r="2479" spans="2:16" customFormat="1" ht="76.5" customHeight="1" x14ac:dyDescent="0.25">
      <c r="B2479" s="8">
        <v>2546</v>
      </c>
      <c r="C2479" s="9" t="s">
        <v>2004</v>
      </c>
      <c r="D2479" s="9" t="s">
        <v>2294</v>
      </c>
      <c r="E2479" s="10">
        <v>45596</v>
      </c>
      <c r="F2479" s="10">
        <v>45639</v>
      </c>
      <c r="G2479" s="10">
        <v>45639</v>
      </c>
      <c r="H2479" s="11">
        <v>7166667</v>
      </c>
      <c r="I2479" s="11">
        <v>7166667</v>
      </c>
      <c r="J2479" s="11">
        <v>7166667</v>
      </c>
      <c r="K2479" s="11">
        <v>0</v>
      </c>
      <c r="L2479" s="18">
        <f t="shared" si="38"/>
        <v>100</v>
      </c>
      <c r="M2479" s="9"/>
      <c r="N2479" s="8"/>
      <c r="O2479" s="15"/>
      <c r="P2479" s="16"/>
    </row>
    <row r="2480" spans="2:16" customFormat="1" ht="76.5" customHeight="1" x14ac:dyDescent="0.25">
      <c r="B2480" s="8">
        <v>2547</v>
      </c>
      <c r="C2480" s="9" t="s">
        <v>2005</v>
      </c>
      <c r="D2480" s="9" t="s">
        <v>2787</v>
      </c>
      <c r="E2480" s="10">
        <v>45596</v>
      </c>
      <c r="F2480" s="10">
        <v>45639</v>
      </c>
      <c r="G2480" s="10">
        <v>45639</v>
      </c>
      <c r="H2480" s="11">
        <v>7166667</v>
      </c>
      <c r="I2480" s="11">
        <v>7166667</v>
      </c>
      <c r="J2480" s="11">
        <v>5000000</v>
      </c>
      <c r="K2480" s="11">
        <v>2166667</v>
      </c>
      <c r="L2480" s="18">
        <f t="shared" si="38"/>
        <v>69.767438615467967</v>
      </c>
      <c r="M2480" s="9"/>
      <c r="N2480" s="8"/>
      <c r="O2480" s="15"/>
      <c r="P2480" s="16"/>
    </row>
    <row r="2481" spans="2:16" customFormat="1" ht="76.5" customHeight="1" x14ac:dyDescent="0.25">
      <c r="B2481" s="8">
        <v>2548</v>
      </c>
      <c r="C2481" s="9" t="s">
        <v>2006</v>
      </c>
      <c r="D2481" s="9" t="s">
        <v>2208</v>
      </c>
      <c r="E2481" s="10">
        <v>45596</v>
      </c>
      <c r="F2481" s="10">
        <v>45639</v>
      </c>
      <c r="G2481" s="10">
        <v>45639</v>
      </c>
      <c r="H2481" s="11">
        <v>6450000</v>
      </c>
      <c r="I2481" s="11">
        <v>6450000</v>
      </c>
      <c r="J2481" s="11">
        <v>6450000</v>
      </c>
      <c r="K2481" s="11">
        <v>0</v>
      </c>
      <c r="L2481" s="18">
        <f t="shared" si="38"/>
        <v>100</v>
      </c>
      <c r="M2481" s="9"/>
      <c r="N2481" s="8"/>
      <c r="O2481" s="15"/>
      <c r="P2481" s="16"/>
    </row>
    <row r="2482" spans="2:16" customFormat="1" ht="76.5" customHeight="1" x14ac:dyDescent="0.25">
      <c r="B2482" s="8">
        <v>2549</v>
      </c>
      <c r="C2482" s="9" t="s">
        <v>2007</v>
      </c>
      <c r="D2482" s="9" t="s">
        <v>2294</v>
      </c>
      <c r="E2482" s="10">
        <v>45596</v>
      </c>
      <c r="F2482" s="10">
        <v>45639</v>
      </c>
      <c r="G2482" s="10">
        <v>45639</v>
      </c>
      <c r="H2482" s="11">
        <v>7883333</v>
      </c>
      <c r="I2482" s="11">
        <v>7883333</v>
      </c>
      <c r="J2482" s="11">
        <v>5500000</v>
      </c>
      <c r="K2482" s="11">
        <v>2383333</v>
      </c>
      <c r="L2482" s="18">
        <f t="shared" si="38"/>
        <v>69.767444810462777</v>
      </c>
      <c r="M2482" s="9"/>
      <c r="N2482" s="8"/>
      <c r="O2482" s="15"/>
      <c r="P2482" s="16"/>
    </row>
    <row r="2483" spans="2:16" customFormat="1" ht="76.5" customHeight="1" x14ac:dyDescent="0.25">
      <c r="B2483" s="8">
        <v>2550</v>
      </c>
      <c r="C2483" s="9" t="s">
        <v>2008</v>
      </c>
      <c r="D2483" s="9" t="s">
        <v>2922</v>
      </c>
      <c r="E2483" s="10">
        <v>45601</v>
      </c>
      <c r="F2483" s="10">
        <v>45626</v>
      </c>
      <c r="G2483" s="10">
        <v>45626</v>
      </c>
      <c r="H2483" s="11">
        <v>1071000</v>
      </c>
      <c r="I2483" s="11">
        <v>1071000</v>
      </c>
      <c r="J2483" s="11">
        <v>1071000</v>
      </c>
      <c r="K2483" s="11">
        <v>0</v>
      </c>
      <c r="L2483" s="18">
        <f t="shared" si="38"/>
        <v>100</v>
      </c>
      <c r="M2483" s="9"/>
      <c r="N2483" s="8"/>
      <c r="O2483" s="15"/>
      <c r="P2483" s="16"/>
    </row>
    <row r="2484" spans="2:16" customFormat="1" ht="76.5" customHeight="1" x14ac:dyDescent="0.25">
      <c r="B2484" s="8">
        <v>2551</v>
      </c>
      <c r="C2484" s="9" t="s">
        <v>2009</v>
      </c>
      <c r="D2484" s="9" t="s">
        <v>2923</v>
      </c>
      <c r="E2484" s="10">
        <v>45596</v>
      </c>
      <c r="F2484" s="10">
        <v>45639</v>
      </c>
      <c r="G2484" s="10">
        <v>45639</v>
      </c>
      <c r="H2484" s="11">
        <v>7166667</v>
      </c>
      <c r="I2484" s="11">
        <v>7166667</v>
      </c>
      <c r="J2484" s="11">
        <v>5000000</v>
      </c>
      <c r="K2484" s="11">
        <v>2166667</v>
      </c>
      <c r="L2484" s="18">
        <f t="shared" si="38"/>
        <v>69.767438615467967</v>
      </c>
      <c r="M2484" s="9"/>
      <c r="N2484" s="8"/>
      <c r="O2484" s="15"/>
      <c r="P2484" s="16"/>
    </row>
    <row r="2485" spans="2:16" customFormat="1" ht="76.5" customHeight="1" x14ac:dyDescent="0.25">
      <c r="B2485" s="8">
        <v>2552</v>
      </c>
      <c r="C2485" s="9" t="s">
        <v>2095</v>
      </c>
      <c r="D2485" s="9" t="s">
        <v>2917</v>
      </c>
      <c r="E2485" s="10">
        <v>45596</v>
      </c>
      <c r="F2485" s="10">
        <v>45639</v>
      </c>
      <c r="G2485" s="10">
        <v>45632</v>
      </c>
      <c r="H2485" s="11">
        <v>7166667</v>
      </c>
      <c r="I2485" s="11">
        <v>-20000</v>
      </c>
      <c r="J2485" s="11">
        <v>0</v>
      </c>
      <c r="K2485" s="11">
        <v>-20000</v>
      </c>
      <c r="L2485" s="18">
        <f t="shared" si="38"/>
        <v>0</v>
      </c>
      <c r="M2485" s="9" t="s">
        <v>2993</v>
      </c>
      <c r="N2485" s="8">
        <v>-7</v>
      </c>
      <c r="O2485" s="15">
        <v>-7186667</v>
      </c>
      <c r="P2485" s="16"/>
    </row>
    <row r="2486" spans="2:16" customFormat="1" ht="76.5" customHeight="1" x14ac:dyDescent="0.25">
      <c r="B2486" s="8">
        <v>2553</v>
      </c>
      <c r="C2486" s="9" t="s">
        <v>2010</v>
      </c>
      <c r="D2486" s="9" t="s">
        <v>2924</v>
      </c>
      <c r="E2486" s="10">
        <v>45596</v>
      </c>
      <c r="F2486" s="10">
        <v>45657</v>
      </c>
      <c r="G2486" s="10">
        <v>45657</v>
      </c>
      <c r="H2486" s="11">
        <v>20200000</v>
      </c>
      <c r="I2486" s="11">
        <v>20200000</v>
      </c>
      <c r="J2486" s="11">
        <v>10100000</v>
      </c>
      <c r="K2486" s="11">
        <v>10100000</v>
      </c>
      <c r="L2486" s="18">
        <f t="shared" si="38"/>
        <v>50</v>
      </c>
      <c r="M2486" s="9"/>
      <c r="N2486" s="8"/>
      <c r="O2486" s="15"/>
      <c r="P2486" s="16"/>
    </row>
    <row r="2487" spans="2:16" customFormat="1" ht="76.5" customHeight="1" x14ac:dyDescent="0.25">
      <c r="B2487" s="8">
        <v>2554</v>
      </c>
      <c r="C2487" s="9" t="s">
        <v>2011</v>
      </c>
      <c r="D2487" s="9" t="s">
        <v>2925</v>
      </c>
      <c r="E2487" s="10">
        <v>45596</v>
      </c>
      <c r="F2487" s="10">
        <v>45639</v>
      </c>
      <c r="G2487" s="10">
        <v>45639</v>
      </c>
      <c r="H2487" s="11">
        <v>5590000</v>
      </c>
      <c r="I2487" s="11">
        <v>7800000</v>
      </c>
      <c r="J2487" s="11">
        <v>3900000</v>
      </c>
      <c r="K2487" s="11">
        <v>3900000</v>
      </c>
      <c r="L2487" s="18">
        <f t="shared" si="38"/>
        <v>50</v>
      </c>
      <c r="M2487" s="9" t="s">
        <v>3030</v>
      </c>
      <c r="N2487" s="8">
        <v>17</v>
      </c>
      <c r="O2487" s="15">
        <v>2210000</v>
      </c>
      <c r="P2487" s="16"/>
    </row>
    <row r="2488" spans="2:16" customFormat="1" ht="76.5" customHeight="1" x14ac:dyDescent="0.25">
      <c r="B2488" s="8">
        <v>2555</v>
      </c>
      <c r="C2488" s="9" t="s">
        <v>2012</v>
      </c>
      <c r="D2488" s="9" t="s">
        <v>2294</v>
      </c>
      <c r="E2488" s="10">
        <v>45596</v>
      </c>
      <c r="F2488" s="10">
        <v>45639</v>
      </c>
      <c r="G2488" s="10">
        <v>45639</v>
      </c>
      <c r="H2488" s="11">
        <v>7883333</v>
      </c>
      <c r="I2488" s="11">
        <v>7883333</v>
      </c>
      <c r="J2488" s="11">
        <v>7883333</v>
      </c>
      <c r="K2488" s="11">
        <v>0</v>
      </c>
      <c r="L2488" s="18">
        <f t="shared" si="38"/>
        <v>100</v>
      </c>
      <c r="M2488" s="9"/>
      <c r="N2488" s="8"/>
      <c r="O2488" s="15"/>
      <c r="P2488" s="16"/>
    </row>
    <row r="2489" spans="2:16" customFormat="1" ht="76.5" customHeight="1" x14ac:dyDescent="0.25">
      <c r="B2489" s="8">
        <v>2556</v>
      </c>
      <c r="C2489" s="9" t="s">
        <v>2013</v>
      </c>
      <c r="D2489" s="9" t="s">
        <v>2836</v>
      </c>
      <c r="E2489" s="10">
        <v>45596</v>
      </c>
      <c r="F2489" s="10">
        <v>45639</v>
      </c>
      <c r="G2489" s="10">
        <v>45639</v>
      </c>
      <c r="H2489" s="11">
        <v>5590000</v>
      </c>
      <c r="I2489" s="11">
        <v>5590000</v>
      </c>
      <c r="J2489" s="11">
        <v>5590000</v>
      </c>
      <c r="K2489" s="11">
        <v>0</v>
      </c>
      <c r="L2489" s="18">
        <f t="shared" si="38"/>
        <v>100</v>
      </c>
      <c r="M2489" s="9"/>
      <c r="N2489" s="8"/>
      <c r="O2489" s="15"/>
      <c r="P2489" s="16"/>
    </row>
    <row r="2490" spans="2:16" customFormat="1" ht="76.5" customHeight="1" x14ac:dyDescent="0.25">
      <c r="B2490" s="8">
        <v>2557</v>
      </c>
      <c r="C2490" s="9" t="s">
        <v>2014</v>
      </c>
      <c r="D2490" s="9" t="s">
        <v>2926</v>
      </c>
      <c r="E2490" s="10">
        <v>45596</v>
      </c>
      <c r="F2490" s="10">
        <v>45639</v>
      </c>
      <c r="G2490" s="10">
        <v>45639</v>
      </c>
      <c r="H2490" s="11">
        <v>7166667</v>
      </c>
      <c r="I2490" s="11">
        <v>7166667</v>
      </c>
      <c r="J2490" s="11">
        <v>5000000</v>
      </c>
      <c r="K2490" s="11">
        <v>2166667</v>
      </c>
      <c r="L2490" s="18">
        <f t="shared" si="38"/>
        <v>69.767438615467967</v>
      </c>
      <c r="M2490" s="9"/>
      <c r="N2490" s="8"/>
      <c r="O2490" s="15"/>
      <c r="P2490" s="16"/>
    </row>
    <row r="2491" spans="2:16" customFormat="1" ht="76.5" customHeight="1" x14ac:dyDescent="0.25">
      <c r="B2491" s="8">
        <v>2558</v>
      </c>
      <c r="C2491" s="9" t="s">
        <v>2015</v>
      </c>
      <c r="D2491" s="9" t="s">
        <v>2208</v>
      </c>
      <c r="E2491" s="10">
        <v>45596</v>
      </c>
      <c r="F2491" s="10">
        <v>45639</v>
      </c>
      <c r="G2491" s="10">
        <v>45639</v>
      </c>
      <c r="H2491" s="11">
        <v>7883333</v>
      </c>
      <c r="I2491" s="11">
        <v>7883333</v>
      </c>
      <c r="J2491" s="11">
        <v>7883333</v>
      </c>
      <c r="K2491" s="11">
        <v>0</v>
      </c>
      <c r="L2491" s="18">
        <f t="shared" si="38"/>
        <v>100</v>
      </c>
      <c r="M2491" s="9"/>
      <c r="N2491" s="8"/>
      <c r="O2491" s="15"/>
      <c r="P2491" s="16"/>
    </row>
    <row r="2492" spans="2:16" customFormat="1" ht="76.5" customHeight="1" x14ac:dyDescent="0.25">
      <c r="B2492" s="8">
        <v>2559</v>
      </c>
      <c r="C2492" s="9" t="s">
        <v>2016</v>
      </c>
      <c r="D2492" s="9" t="s">
        <v>432</v>
      </c>
      <c r="E2492" s="10">
        <v>45597</v>
      </c>
      <c r="F2492" s="10">
        <v>45657</v>
      </c>
      <c r="G2492" s="10">
        <v>45688</v>
      </c>
      <c r="H2492" s="11">
        <v>10669200</v>
      </c>
      <c r="I2492" s="11">
        <v>16003800</v>
      </c>
      <c r="J2492" s="11">
        <v>11572944</v>
      </c>
      <c r="K2492" s="11">
        <v>4430856</v>
      </c>
      <c r="L2492" s="18">
        <f t="shared" si="38"/>
        <v>72.313725490196077</v>
      </c>
      <c r="M2492" s="9" t="s">
        <v>3030</v>
      </c>
      <c r="N2492" s="8">
        <v>31</v>
      </c>
      <c r="O2492" s="15">
        <v>5334600</v>
      </c>
      <c r="P2492" s="16"/>
    </row>
    <row r="2493" spans="2:16" customFormat="1" ht="76.5" customHeight="1" x14ac:dyDescent="0.25">
      <c r="B2493" s="8">
        <v>2560</v>
      </c>
      <c r="C2493" s="9" t="s">
        <v>2017</v>
      </c>
      <c r="D2493" s="9" t="s">
        <v>2787</v>
      </c>
      <c r="E2493" s="10">
        <v>45596</v>
      </c>
      <c r="F2493" s="10">
        <v>45639</v>
      </c>
      <c r="G2493" s="10">
        <v>45639</v>
      </c>
      <c r="H2493" s="11">
        <v>7166667</v>
      </c>
      <c r="I2493" s="11">
        <v>7166667</v>
      </c>
      <c r="J2493" s="11">
        <v>7166667</v>
      </c>
      <c r="K2493" s="11">
        <v>0</v>
      </c>
      <c r="L2493" s="18">
        <f t="shared" si="38"/>
        <v>100</v>
      </c>
      <c r="M2493" s="9"/>
      <c r="N2493" s="8"/>
      <c r="O2493" s="15"/>
      <c r="P2493" s="16"/>
    </row>
    <row r="2494" spans="2:16" customFormat="1" ht="76.5" customHeight="1" x14ac:dyDescent="0.25">
      <c r="B2494" s="8">
        <v>2561</v>
      </c>
      <c r="C2494" s="9" t="s">
        <v>2018</v>
      </c>
      <c r="D2494" s="9" t="s">
        <v>2927</v>
      </c>
      <c r="E2494" s="10">
        <v>45596</v>
      </c>
      <c r="F2494" s="10">
        <v>45626</v>
      </c>
      <c r="G2494" s="10">
        <v>45626</v>
      </c>
      <c r="H2494" s="11">
        <v>189475000</v>
      </c>
      <c r="I2494" s="11">
        <v>189475000</v>
      </c>
      <c r="J2494" s="11">
        <v>134047245</v>
      </c>
      <c r="K2494" s="11">
        <v>55427755</v>
      </c>
      <c r="L2494" s="18">
        <f t="shared" si="38"/>
        <v>70.746665787043142</v>
      </c>
      <c r="M2494" s="9"/>
      <c r="N2494" s="8"/>
      <c r="O2494" s="15"/>
      <c r="P2494" s="16"/>
    </row>
    <row r="2495" spans="2:16" customFormat="1" ht="76.5" customHeight="1" x14ac:dyDescent="0.25">
      <c r="B2495" s="8">
        <v>2562</v>
      </c>
      <c r="C2495" s="9" t="s">
        <v>2019</v>
      </c>
      <c r="D2495" s="9" t="s">
        <v>2928</v>
      </c>
      <c r="E2495" s="10">
        <v>45596</v>
      </c>
      <c r="F2495" s="10">
        <v>45626</v>
      </c>
      <c r="G2495" s="10">
        <v>45626</v>
      </c>
      <c r="H2495" s="11">
        <v>25614000</v>
      </c>
      <c r="I2495" s="11">
        <v>25614000</v>
      </c>
      <c r="J2495" s="11">
        <v>23995013</v>
      </c>
      <c r="K2495" s="11">
        <v>1618987</v>
      </c>
      <c r="L2495" s="18">
        <f t="shared" si="38"/>
        <v>93.679288670258458</v>
      </c>
      <c r="M2495" s="9"/>
      <c r="N2495" s="8"/>
      <c r="O2495" s="15"/>
      <c r="P2495" s="16"/>
    </row>
    <row r="2496" spans="2:16" customFormat="1" ht="76.5" customHeight="1" x14ac:dyDescent="0.25">
      <c r="B2496" s="8">
        <v>2563</v>
      </c>
      <c r="C2496" s="9" t="s">
        <v>2020</v>
      </c>
      <c r="D2496" s="9" t="s">
        <v>2929</v>
      </c>
      <c r="E2496" s="10">
        <v>45602</v>
      </c>
      <c r="F2496" s="10">
        <v>45626</v>
      </c>
      <c r="G2496" s="10">
        <v>45626</v>
      </c>
      <c r="H2496" s="11">
        <v>1154300</v>
      </c>
      <c r="I2496" s="11">
        <v>1154300</v>
      </c>
      <c r="J2496" s="11">
        <v>1154300</v>
      </c>
      <c r="K2496" s="11">
        <v>0</v>
      </c>
      <c r="L2496" s="18">
        <f t="shared" si="38"/>
        <v>100</v>
      </c>
      <c r="M2496" s="9"/>
      <c r="N2496" s="8"/>
      <c r="O2496" s="15"/>
      <c r="P2496" s="16"/>
    </row>
    <row r="2497" spans="2:16" customFormat="1" ht="76.5" customHeight="1" x14ac:dyDescent="0.25">
      <c r="B2497" s="8">
        <v>2564</v>
      </c>
      <c r="C2497" s="9" t="s">
        <v>2021</v>
      </c>
      <c r="D2497" s="9" t="s">
        <v>2930</v>
      </c>
      <c r="E2497" s="10">
        <v>45596</v>
      </c>
      <c r="F2497" s="10">
        <v>45639</v>
      </c>
      <c r="G2497" s="10">
        <v>45639</v>
      </c>
      <c r="H2497" s="11">
        <v>5590000</v>
      </c>
      <c r="I2497" s="11">
        <v>5590000</v>
      </c>
      <c r="J2497" s="11">
        <v>5590000</v>
      </c>
      <c r="K2497" s="11">
        <v>0</v>
      </c>
      <c r="L2497" s="18">
        <f t="shared" si="38"/>
        <v>100</v>
      </c>
      <c r="M2497" s="9"/>
      <c r="N2497" s="8"/>
      <c r="O2497" s="15"/>
      <c r="P2497" s="16"/>
    </row>
    <row r="2498" spans="2:16" customFormat="1" ht="76.5" customHeight="1" x14ac:dyDescent="0.25">
      <c r="B2498" s="8">
        <v>2565</v>
      </c>
      <c r="C2498" s="9" t="s">
        <v>436</v>
      </c>
      <c r="D2498" s="9" t="s">
        <v>2931</v>
      </c>
      <c r="E2498" s="10">
        <v>45602</v>
      </c>
      <c r="F2498" s="10">
        <v>45649</v>
      </c>
      <c r="G2498" s="10">
        <v>45649</v>
      </c>
      <c r="H2498" s="11">
        <v>9310000</v>
      </c>
      <c r="I2498" s="11">
        <v>9310000</v>
      </c>
      <c r="J2498" s="11">
        <v>9310000</v>
      </c>
      <c r="K2498" s="11">
        <v>0</v>
      </c>
      <c r="L2498" s="18">
        <f t="shared" si="38"/>
        <v>100</v>
      </c>
      <c r="M2498" s="9"/>
      <c r="N2498" s="8"/>
      <c r="O2498" s="15"/>
      <c r="P2498" s="16"/>
    </row>
    <row r="2499" spans="2:16" customFormat="1" ht="76.5" customHeight="1" x14ac:dyDescent="0.25">
      <c r="B2499" s="8">
        <v>2566</v>
      </c>
      <c r="C2499" s="9" t="s">
        <v>638</v>
      </c>
      <c r="D2499" s="9" t="s">
        <v>426</v>
      </c>
      <c r="E2499" s="10">
        <v>45602</v>
      </c>
      <c r="F2499" s="10">
        <v>45639</v>
      </c>
      <c r="G2499" s="10">
        <v>45639</v>
      </c>
      <c r="H2499" s="11">
        <v>8019266</v>
      </c>
      <c r="I2499" s="11">
        <v>8019266</v>
      </c>
      <c r="J2499" s="11">
        <v>8019266</v>
      </c>
      <c r="K2499" s="11">
        <v>0</v>
      </c>
      <c r="L2499" s="18">
        <f t="shared" si="38"/>
        <v>100</v>
      </c>
      <c r="M2499" s="9"/>
      <c r="N2499" s="8"/>
      <c r="O2499" s="15"/>
      <c r="P2499" s="16"/>
    </row>
    <row r="2500" spans="2:16" customFormat="1" ht="76.5" customHeight="1" x14ac:dyDescent="0.25">
      <c r="B2500" s="8">
        <v>2567</v>
      </c>
      <c r="C2500" s="9" t="s">
        <v>2022</v>
      </c>
      <c r="D2500" s="9" t="s">
        <v>2932</v>
      </c>
      <c r="E2500" s="10">
        <v>45603</v>
      </c>
      <c r="F2500" s="10">
        <v>45641</v>
      </c>
      <c r="G2500" s="10">
        <v>45641</v>
      </c>
      <c r="H2500" s="11">
        <v>350610000</v>
      </c>
      <c r="I2500" s="11">
        <v>350610000</v>
      </c>
      <c r="J2500" s="11">
        <v>350609999.88</v>
      </c>
      <c r="K2500" s="11">
        <v>0.12000000476837158</v>
      </c>
      <c r="L2500" s="18">
        <f t="shared" si="38"/>
        <v>99.999999965773938</v>
      </c>
      <c r="M2500" s="9"/>
      <c r="N2500" s="8"/>
      <c r="O2500" s="15"/>
      <c r="P2500" s="16"/>
    </row>
    <row r="2501" spans="2:16" customFormat="1" ht="76.5" customHeight="1" x14ac:dyDescent="0.25">
      <c r="B2501" s="8">
        <v>2568</v>
      </c>
      <c r="C2501" s="9" t="s">
        <v>2023</v>
      </c>
      <c r="D2501" s="9" t="s">
        <v>2933</v>
      </c>
      <c r="E2501" s="10">
        <v>45603</v>
      </c>
      <c r="F2501" s="10">
        <v>45641</v>
      </c>
      <c r="G2501" s="10">
        <v>45641</v>
      </c>
      <c r="H2501" s="11">
        <v>569726792</v>
      </c>
      <c r="I2501" s="11">
        <v>569726792</v>
      </c>
      <c r="J2501" s="11">
        <v>569726792</v>
      </c>
      <c r="K2501" s="11">
        <v>0</v>
      </c>
      <c r="L2501" s="18">
        <f t="shared" ref="L2501:L2564" si="39">100/I2501*J2501</f>
        <v>100</v>
      </c>
      <c r="M2501" s="9"/>
      <c r="N2501" s="8"/>
      <c r="O2501" s="15"/>
      <c r="P2501" s="16"/>
    </row>
    <row r="2502" spans="2:16" customFormat="1" ht="76.5" customHeight="1" x14ac:dyDescent="0.25">
      <c r="B2502" s="8">
        <v>2569</v>
      </c>
      <c r="C2502" s="9" t="s">
        <v>2024</v>
      </c>
      <c r="D2502" s="9" t="s">
        <v>2934</v>
      </c>
      <c r="E2502" s="10">
        <v>45603</v>
      </c>
      <c r="F2502" s="10">
        <v>45641</v>
      </c>
      <c r="G2502" s="10">
        <v>45641</v>
      </c>
      <c r="H2502" s="11">
        <v>132828000</v>
      </c>
      <c r="I2502" s="11">
        <v>132828000</v>
      </c>
      <c r="J2502" s="11">
        <v>132828000</v>
      </c>
      <c r="K2502" s="11">
        <v>0</v>
      </c>
      <c r="L2502" s="18">
        <f t="shared" si="39"/>
        <v>100</v>
      </c>
      <c r="M2502" s="9"/>
      <c r="N2502" s="8"/>
      <c r="O2502" s="15"/>
      <c r="P2502" s="16"/>
    </row>
    <row r="2503" spans="2:16" customFormat="1" ht="76.5" customHeight="1" x14ac:dyDescent="0.25">
      <c r="B2503" s="8">
        <v>2570</v>
      </c>
      <c r="C2503" s="9" t="s">
        <v>2025</v>
      </c>
      <c r="D2503" s="9" t="s">
        <v>2935</v>
      </c>
      <c r="E2503" s="10">
        <v>45603</v>
      </c>
      <c r="F2503" s="10">
        <v>45641</v>
      </c>
      <c r="G2503" s="10">
        <v>45641</v>
      </c>
      <c r="H2503" s="11">
        <v>38091597</v>
      </c>
      <c r="I2503" s="11">
        <v>38091597</v>
      </c>
      <c r="J2503" s="11">
        <v>38091597</v>
      </c>
      <c r="K2503" s="11">
        <v>0</v>
      </c>
      <c r="L2503" s="18">
        <f t="shared" si="39"/>
        <v>100</v>
      </c>
      <c r="M2503" s="9"/>
      <c r="N2503" s="8"/>
      <c r="O2503" s="15"/>
      <c r="P2503" s="16"/>
    </row>
    <row r="2504" spans="2:16" customFormat="1" ht="76.5" customHeight="1" x14ac:dyDescent="0.25">
      <c r="B2504" s="8">
        <v>2571</v>
      </c>
      <c r="C2504" s="9" t="s">
        <v>2026</v>
      </c>
      <c r="D2504" s="9" t="s">
        <v>2936</v>
      </c>
      <c r="E2504" s="10">
        <v>45603</v>
      </c>
      <c r="F2504" s="10">
        <v>45641</v>
      </c>
      <c r="G2504" s="10">
        <v>45641</v>
      </c>
      <c r="H2504" s="11">
        <v>546090000</v>
      </c>
      <c r="I2504" s="11">
        <v>546090000</v>
      </c>
      <c r="J2504" s="11">
        <v>546090000</v>
      </c>
      <c r="K2504" s="11">
        <v>0</v>
      </c>
      <c r="L2504" s="18">
        <f t="shared" si="39"/>
        <v>100</v>
      </c>
      <c r="M2504" s="9"/>
      <c r="N2504" s="8"/>
      <c r="O2504" s="15"/>
      <c r="P2504" s="16"/>
    </row>
    <row r="2505" spans="2:16" customFormat="1" ht="76.5" customHeight="1" x14ac:dyDescent="0.25">
      <c r="B2505" s="8">
        <v>2572</v>
      </c>
      <c r="C2505" s="9" t="s">
        <v>2027</v>
      </c>
      <c r="D2505" s="9" t="s">
        <v>2937</v>
      </c>
      <c r="E2505" s="10">
        <v>45604</v>
      </c>
      <c r="F2505" s="10">
        <v>45634</v>
      </c>
      <c r="G2505" s="10">
        <v>45634</v>
      </c>
      <c r="H2505" s="11">
        <v>23852151</v>
      </c>
      <c r="I2505" s="11">
        <v>23852151</v>
      </c>
      <c r="J2505" s="11">
        <v>23852151</v>
      </c>
      <c r="K2505" s="11">
        <v>0</v>
      </c>
      <c r="L2505" s="18">
        <f t="shared" si="39"/>
        <v>100.00000000000001</v>
      </c>
      <c r="M2505" s="9"/>
      <c r="N2505" s="8"/>
      <c r="O2505" s="15"/>
      <c r="P2505" s="16"/>
    </row>
    <row r="2506" spans="2:16" customFormat="1" ht="76.5" customHeight="1" x14ac:dyDescent="0.25">
      <c r="B2506" s="8">
        <v>2573</v>
      </c>
      <c r="C2506" s="9" t="s">
        <v>2028</v>
      </c>
      <c r="D2506" s="9" t="s">
        <v>2938</v>
      </c>
      <c r="E2506" s="10">
        <v>45603</v>
      </c>
      <c r="F2506" s="10">
        <v>45641</v>
      </c>
      <c r="G2506" s="10">
        <v>45641</v>
      </c>
      <c r="H2506" s="11">
        <v>2225931700</v>
      </c>
      <c r="I2506" s="11">
        <v>2225931700</v>
      </c>
      <c r="J2506" s="11">
        <v>2225931700</v>
      </c>
      <c r="K2506" s="11">
        <v>0</v>
      </c>
      <c r="L2506" s="18">
        <f t="shared" si="39"/>
        <v>100</v>
      </c>
      <c r="M2506" s="9"/>
      <c r="N2506" s="8"/>
      <c r="O2506" s="15"/>
      <c r="P2506" s="16"/>
    </row>
    <row r="2507" spans="2:16" customFormat="1" ht="76.5" customHeight="1" x14ac:dyDescent="0.25">
      <c r="B2507" s="8">
        <v>2574</v>
      </c>
      <c r="C2507" s="9" t="s">
        <v>2029</v>
      </c>
      <c r="D2507" s="9" t="s">
        <v>2938</v>
      </c>
      <c r="E2507" s="10">
        <v>45603</v>
      </c>
      <c r="F2507" s="10">
        <v>45641</v>
      </c>
      <c r="G2507" s="10">
        <v>45641</v>
      </c>
      <c r="H2507" s="11">
        <v>106721486</v>
      </c>
      <c r="I2507" s="11">
        <v>106721486</v>
      </c>
      <c r="J2507" s="11">
        <v>106721486</v>
      </c>
      <c r="K2507" s="11">
        <v>0</v>
      </c>
      <c r="L2507" s="18">
        <f t="shared" si="39"/>
        <v>100</v>
      </c>
      <c r="M2507" s="9"/>
      <c r="N2507" s="8"/>
      <c r="O2507" s="15"/>
      <c r="P2507" s="16"/>
    </row>
    <row r="2508" spans="2:16" customFormat="1" ht="76.5" customHeight="1" x14ac:dyDescent="0.25">
      <c r="B2508" s="8">
        <v>2575</v>
      </c>
      <c r="C2508" s="9" t="s">
        <v>2030</v>
      </c>
      <c r="D2508" s="9" t="s">
        <v>2938</v>
      </c>
      <c r="E2508" s="10">
        <v>45603</v>
      </c>
      <c r="F2508" s="10">
        <v>45641</v>
      </c>
      <c r="G2508" s="10">
        <v>45641</v>
      </c>
      <c r="H2508" s="11">
        <v>95685750</v>
      </c>
      <c r="I2508" s="11">
        <v>95685750</v>
      </c>
      <c r="J2508" s="11">
        <v>0</v>
      </c>
      <c r="K2508" s="11">
        <v>95685750</v>
      </c>
      <c r="L2508" s="18">
        <f t="shared" si="39"/>
        <v>0</v>
      </c>
      <c r="M2508" s="9"/>
      <c r="N2508" s="8"/>
      <c r="O2508" s="15"/>
      <c r="P2508" s="16"/>
    </row>
    <row r="2509" spans="2:16" customFormat="1" ht="76.5" customHeight="1" x14ac:dyDescent="0.25">
      <c r="B2509" s="8">
        <v>2576</v>
      </c>
      <c r="C2509" s="9" t="s">
        <v>2031</v>
      </c>
      <c r="D2509" s="9" t="s">
        <v>2938</v>
      </c>
      <c r="E2509" s="10">
        <v>45603</v>
      </c>
      <c r="F2509" s="10">
        <v>45641</v>
      </c>
      <c r="G2509" s="10">
        <v>45641</v>
      </c>
      <c r="H2509" s="11">
        <v>72392091</v>
      </c>
      <c r="I2509" s="11">
        <v>72392091</v>
      </c>
      <c r="J2509" s="11">
        <v>72392091</v>
      </c>
      <c r="K2509" s="11">
        <v>0</v>
      </c>
      <c r="L2509" s="18">
        <f t="shared" si="39"/>
        <v>100</v>
      </c>
      <c r="M2509" s="9"/>
      <c r="N2509" s="8"/>
      <c r="O2509" s="15"/>
      <c r="P2509" s="16"/>
    </row>
    <row r="2510" spans="2:16" customFormat="1" ht="76.5" customHeight="1" x14ac:dyDescent="0.25">
      <c r="B2510" s="8">
        <v>2577</v>
      </c>
      <c r="C2510" s="9" t="s">
        <v>2032</v>
      </c>
      <c r="D2510" s="9" t="s">
        <v>2938</v>
      </c>
      <c r="E2510" s="10">
        <v>45603</v>
      </c>
      <c r="F2510" s="10">
        <v>45641</v>
      </c>
      <c r="G2510" s="10">
        <v>45641</v>
      </c>
      <c r="H2510" s="11">
        <v>660546000</v>
      </c>
      <c r="I2510" s="11">
        <v>660546000</v>
      </c>
      <c r="J2510" s="11">
        <v>660546000</v>
      </c>
      <c r="K2510" s="11">
        <v>0</v>
      </c>
      <c r="L2510" s="18">
        <f t="shared" si="39"/>
        <v>100</v>
      </c>
      <c r="M2510" s="9"/>
      <c r="N2510" s="8"/>
      <c r="O2510" s="15"/>
      <c r="P2510" s="16"/>
    </row>
    <row r="2511" spans="2:16" customFormat="1" ht="76.5" customHeight="1" x14ac:dyDescent="0.25">
      <c r="B2511" s="8">
        <v>2578</v>
      </c>
      <c r="C2511" s="9" t="s">
        <v>2033</v>
      </c>
      <c r="D2511" s="9" t="s">
        <v>2939</v>
      </c>
      <c r="E2511" s="10">
        <v>45603</v>
      </c>
      <c r="F2511" s="10">
        <v>45651</v>
      </c>
      <c r="G2511" s="10">
        <v>45651</v>
      </c>
      <c r="H2511" s="11">
        <v>6860000</v>
      </c>
      <c r="I2511" s="11">
        <v>6860000</v>
      </c>
      <c r="J2511" s="11">
        <v>3360000</v>
      </c>
      <c r="K2511" s="11">
        <v>3500000</v>
      </c>
      <c r="L2511" s="18">
        <f t="shared" si="39"/>
        <v>48.979591836734699</v>
      </c>
      <c r="M2511" s="9"/>
      <c r="N2511" s="8"/>
      <c r="O2511" s="15"/>
      <c r="P2511" s="16"/>
    </row>
    <row r="2512" spans="2:16" customFormat="1" ht="76.5" customHeight="1" x14ac:dyDescent="0.25">
      <c r="B2512" s="8">
        <v>2579</v>
      </c>
      <c r="C2512" s="9" t="s">
        <v>2034</v>
      </c>
      <c r="D2512" s="9" t="s">
        <v>2294</v>
      </c>
      <c r="E2512" s="10">
        <v>45604</v>
      </c>
      <c r="F2512" s="10">
        <v>45639</v>
      </c>
      <c r="G2512" s="10">
        <v>45639</v>
      </c>
      <c r="H2512" s="11">
        <v>6000000</v>
      </c>
      <c r="I2512" s="11">
        <v>6000000</v>
      </c>
      <c r="J2512" s="11">
        <v>3833333</v>
      </c>
      <c r="K2512" s="11">
        <v>2166667</v>
      </c>
      <c r="L2512" s="18">
        <f t="shared" si="39"/>
        <v>63.888883333333339</v>
      </c>
      <c r="M2512" s="9"/>
      <c r="N2512" s="8"/>
      <c r="O2512" s="15"/>
      <c r="P2512" s="16"/>
    </row>
    <row r="2513" spans="2:16" customFormat="1" ht="76.5" customHeight="1" x14ac:dyDescent="0.25">
      <c r="B2513" s="8">
        <v>2580</v>
      </c>
      <c r="C2513" s="9" t="s">
        <v>256</v>
      </c>
      <c r="D2513" s="9" t="s">
        <v>838</v>
      </c>
      <c r="E2513" s="10">
        <v>45604</v>
      </c>
      <c r="F2513" s="10">
        <v>45657</v>
      </c>
      <c r="G2513" s="10">
        <v>45657</v>
      </c>
      <c r="H2513" s="11">
        <v>9131900</v>
      </c>
      <c r="I2513" s="11">
        <v>9131900</v>
      </c>
      <c r="J2513" s="11">
        <v>9131900</v>
      </c>
      <c r="K2513" s="11">
        <v>0</v>
      </c>
      <c r="L2513" s="18">
        <f t="shared" si="39"/>
        <v>100</v>
      </c>
      <c r="M2513" s="9"/>
      <c r="N2513" s="8"/>
      <c r="O2513" s="15"/>
      <c r="P2513" s="16"/>
    </row>
    <row r="2514" spans="2:16" customFormat="1" ht="76.5" customHeight="1" x14ac:dyDescent="0.25">
      <c r="B2514" s="8">
        <v>2581</v>
      </c>
      <c r="C2514" s="9" t="s">
        <v>2035</v>
      </c>
      <c r="D2514" s="9" t="s">
        <v>2787</v>
      </c>
      <c r="E2514" s="10">
        <v>45603</v>
      </c>
      <c r="F2514" s="10">
        <v>45639</v>
      </c>
      <c r="G2514" s="10">
        <v>45639</v>
      </c>
      <c r="H2514" s="11">
        <v>5426667</v>
      </c>
      <c r="I2514" s="11">
        <v>5426667</v>
      </c>
      <c r="J2514" s="11">
        <v>5426667</v>
      </c>
      <c r="K2514" s="11">
        <v>0</v>
      </c>
      <c r="L2514" s="18">
        <f t="shared" si="39"/>
        <v>100.00000000000001</v>
      </c>
      <c r="M2514" s="9"/>
      <c r="N2514" s="8"/>
      <c r="O2514" s="15"/>
      <c r="P2514" s="16"/>
    </row>
    <row r="2515" spans="2:16" customFormat="1" ht="76.5" customHeight="1" x14ac:dyDescent="0.25">
      <c r="B2515" s="8">
        <v>2582</v>
      </c>
      <c r="C2515" s="9" t="s">
        <v>2036</v>
      </c>
      <c r="D2515" s="9" t="s">
        <v>2940</v>
      </c>
      <c r="E2515" s="10">
        <v>45604</v>
      </c>
      <c r="F2515" s="10">
        <v>45656</v>
      </c>
      <c r="G2515" s="10">
        <v>45656</v>
      </c>
      <c r="H2515" s="11">
        <v>20140000</v>
      </c>
      <c r="I2515" s="11">
        <v>20140000</v>
      </c>
      <c r="J2515" s="11">
        <v>20140000</v>
      </c>
      <c r="K2515" s="11">
        <v>0</v>
      </c>
      <c r="L2515" s="18">
        <f t="shared" si="39"/>
        <v>100</v>
      </c>
      <c r="M2515" s="9"/>
      <c r="N2515" s="8"/>
      <c r="O2515" s="15"/>
      <c r="P2515" s="16"/>
    </row>
    <row r="2516" spans="2:16" customFormat="1" ht="76.5" customHeight="1" x14ac:dyDescent="0.25">
      <c r="B2516" s="8">
        <v>2583</v>
      </c>
      <c r="C2516" s="9" t="s">
        <v>2037</v>
      </c>
      <c r="D2516" s="9" t="s">
        <v>2941</v>
      </c>
      <c r="E2516" s="10">
        <v>45609</v>
      </c>
      <c r="F2516" s="10">
        <v>45641</v>
      </c>
      <c r="G2516" s="10">
        <v>45641</v>
      </c>
      <c r="H2516" s="11">
        <v>833713500</v>
      </c>
      <c r="I2516" s="11">
        <v>833713500</v>
      </c>
      <c r="J2516" s="11">
        <v>833713500</v>
      </c>
      <c r="K2516" s="11">
        <v>0</v>
      </c>
      <c r="L2516" s="18">
        <f t="shared" si="39"/>
        <v>99.999999999999986</v>
      </c>
      <c r="M2516" s="9"/>
      <c r="N2516" s="8"/>
      <c r="O2516" s="15"/>
      <c r="P2516" s="16"/>
    </row>
    <row r="2517" spans="2:16" customFormat="1" ht="76.5" customHeight="1" x14ac:dyDescent="0.25">
      <c r="B2517" s="8">
        <v>2584</v>
      </c>
      <c r="C2517" s="9" t="s">
        <v>2038</v>
      </c>
      <c r="D2517" s="9" t="s">
        <v>2942</v>
      </c>
      <c r="E2517" s="10">
        <v>45604</v>
      </c>
      <c r="F2517" s="10">
        <v>45641</v>
      </c>
      <c r="G2517" s="10">
        <v>45641</v>
      </c>
      <c r="H2517" s="11">
        <v>1224998750</v>
      </c>
      <c r="I2517" s="11">
        <v>1224998750</v>
      </c>
      <c r="J2517" s="11">
        <v>1224998749.99</v>
      </c>
      <c r="K2517" s="11">
        <v>9.9999904632568359E-3</v>
      </c>
      <c r="L2517" s="18">
        <f t="shared" si="39"/>
        <v>99.999999999183686</v>
      </c>
      <c r="M2517" s="9"/>
      <c r="N2517" s="8"/>
      <c r="O2517" s="15"/>
      <c r="P2517" s="16"/>
    </row>
    <row r="2518" spans="2:16" customFormat="1" ht="76.5" customHeight="1" x14ac:dyDescent="0.25">
      <c r="B2518" s="8">
        <v>2586</v>
      </c>
      <c r="C2518" s="9" t="s">
        <v>2039</v>
      </c>
      <c r="D2518" s="9" t="s">
        <v>2943</v>
      </c>
      <c r="E2518" s="10">
        <v>45609</v>
      </c>
      <c r="F2518" s="10">
        <v>45657</v>
      </c>
      <c r="G2518" s="10">
        <v>45657</v>
      </c>
      <c r="H2518" s="11">
        <v>4710275900</v>
      </c>
      <c r="I2518" s="11">
        <v>4710275900</v>
      </c>
      <c r="J2518" s="11">
        <v>0</v>
      </c>
      <c r="K2518" s="11">
        <v>4710275900</v>
      </c>
      <c r="L2518" s="18">
        <f t="shared" si="39"/>
        <v>0</v>
      </c>
      <c r="M2518" s="9"/>
      <c r="N2518" s="8"/>
      <c r="O2518" s="15"/>
      <c r="P2518" s="16"/>
    </row>
    <row r="2519" spans="2:16" customFormat="1" ht="76.5" customHeight="1" x14ac:dyDescent="0.25">
      <c r="B2519" s="8">
        <v>2587</v>
      </c>
      <c r="C2519" s="9" t="s">
        <v>1498</v>
      </c>
      <c r="D2519" s="9" t="s">
        <v>2944</v>
      </c>
      <c r="E2519" s="10">
        <v>45608</v>
      </c>
      <c r="F2519" s="10">
        <v>45642</v>
      </c>
      <c r="G2519" s="10">
        <v>45642</v>
      </c>
      <c r="H2519" s="11">
        <v>6451667</v>
      </c>
      <c r="I2519" s="11">
        <v>6451667</v>
      </c>
      <c r="J2519" s="11">
        <v>6451667</v>
      </c>
      <c r="K2519" s="11">
        <v>0</v>
      </c>
      <c r="L2519" s="18">
        <f t="shared" si="39"/>
        <v>100</v>
      </c>
      <c r="M2519" s="9"/>
      <c r="N2519" s="8"/>
      <c r="O2519" s="15"/>
      <c r="P2519" s="16"/>
    </row>
    <row r="2520" spans="2:16" customFormat="1" ht="76.5" customHeight="1" x14ac:dyDescent="0.25">
      <c r="B2520" s="8">
        <v>2588</v>
      </c>
      <c r="C2520" s="9" t="s">
        <v>2040</v>
      </c>
      <c r="D2520" s="9" t="s">
        <v>2945</v>
      </c>
      <c r="E2520" s="10">
        <v>45610</v>
      </c>
      <c r="F2520" s="10">
        <v>45626</v>
      </c>
      <c r="G2520" s="10">
        <v>45626</v>
      </c>
      <c r="H2520" s="11">
        <v>6891900</v>
      </c>
      <c r="I2520" s="11">
        <v>6891900</v>
      </c>
      <c r="J2520" s="11">
        <v>0</v>
      </c>
      <c r="K2520" s="11">
        <v>6891900</v>
      </c>
      <c r="L2520" s="18">
        <f t="shared" si="39"/>
        <v>0</v>
      </c>
      <c r="M2520" s="9"/>
      <c r="N2520" s="8"/>
      <c r="O2520" s="15"/>
      <c r="P2520" s="16"/>
    </row>
    <row r="2521" spans="2:16" customFormat="1" ht="76.5" customHeight="1" x14ac:dyDescent="0.25">
      <c r="B2521" s="8">
        <v>2589</v>
      </c>
      <c r="C2521" s="9" t="s">
        <v>2041</v>
      </c>
      <c r="D2521" s="9" t="s">
        <v>2946</v>
      </c>
      <c r="E2521" s="10">
        <v>45609</v>
      </c>
      <c r="F2521" s="10">
        <v>45656</v>
      </c>
      <c r="G2521" s="10">
        <v>45656</v>
      </c>
      <c r="H2521" s="11">
        <v>4467200</v>
      </c>
      <c r="I2521" s="11">
        <v>4467200</v>
      </c>
      <c r="J2521" s="11">
        <v>4467200</v>
      </c>
      <c r="K2521" s="11">
        <v>0</v>
      </c>
      <c r="L2521" s="18">
        <f t="shared" si="39"/>
        <v>100</v>
      </c>
      <c r="M2521" s="9"/>
      <c r="N2521" s="8"/>
      <c r="O2521" s="15"/>
      <c r="P2521" s="16"/>
    </row>
    <row r="2522" spans="2:16" customFormat="1" ht="76.5" customHeight="1" x14ac:dyDescent="0.25">
      <c r="B2522" s="8">
        <v>2590</v>
      </c>
      <c r="C2522" s="9" t="s">
        <v>2042</v>
      </c>
      <c r="D2522" s="9" t="s">
        <v>2947</v>
      </c>
      <c r="E2522" s="10">
        <v>45611</v>
      </c>
      <c r="F2522" s="10">
        <v>45626</v>
      </c>
      <c r="G2522" s="10">
        <v>45640</v>
      </c>
      <c r="H2522" s="11">
        <v>13768300</v>
      </c>
      <c r="I2522" s="11">
        <v>13768300</v>
      </c>
      <c r="J2522" s="11">
        <v>13768300</v>
      </c>
      <c r="K2522" s="11">
        <v>0</v>
      </c>
      <c r="L2522" s="18">
        <f t="shared" si="39"/>
        <v>100</v>
      </c>
      <c r="M2522" s="9" t="s">
        <v>2986</v>
      </c>
      <c r="N2522" s="8">
        <v>14</v>
      </c>
      <c r="O2522" s="15">
        <v>0</v>
      </c>
      <c r="P2522" s="16"/>
    </row>
    <row r="2523" spans="2:16" customFormat="1" ht="76.5" customHeight="1" x14ac:dyDescent="0.25">
      <c r="B2523" s="8">
        <v>2591</v>
      </c>
      <c r="C2523" s="9" t="s">
        <v>2043</v>
      </c>
      <c r="D2523" s="9" t="s">
        <v>2948</v>
      </c>
      <c r="E2523" s="10">
        <v>45610</v>
      </c>
      <c r="F2523" s="10">
        <v>45657</v>
      </c>
      <c r="G2523" s="10">
        <v>45657</v>
      </c>
      <c r="H2523" s="11">
        <v>314558888</v>
      </c>
      <c r="I2523" s="11">
        <v>314558888</v>
      </c>
      <c r="J2523" s="11">
        <v>0</v>
      </c>
      <c r="K2523" s="11">
        <v>314558888</v>
      </c>
      <c r="L2523" s="18">
        <f t="shared" si="39"/>
        <v>0</v>
      </c>
      <c r="M2523" s="9"/>
      <c r="N2523" s="8"/>
      <c r="O2523" s="15"/>
      <c r="P2523" s="16"/>
    </row>
    <row r="2524" spans="2:16" customFormat="1" ht="76.5" customHeight="1" x14ac:dyDescent="0.25">
      <c r="B2524" s="8">
        <v>2592</v>
      </c>
      <c r="C2524" s="9" t="s">
        <v>283</v>
      </c>
      <c r="D2524" s="9" t="s">
        <v>2769</v>
      </c>
      <c r="E2524" s="10">
        <v>45611</v>
      </c>
      <c r="F2524" s="10">
        <v>45656</v>
      </c>
      <c r="G2524" s="10">
        <v>45656</v>
      </c>
      <c r="H2524" s="11">
        <v>7925800</v>
      </c>
      <c r="I2524" s="11">
        <v>7925800</v>
      </c>
      <c r="J2524" s="11">
        <v>7925800</v>
      </c>
      <c r="K2524" s="11">
        <v>0</v>
      </c>
      <c r="L2524" s="18">
        <f t="shared" si="39"/>
        <v>100</v>
      </c>
      <c r="M2524" s="9"/>
      <c r="N2524" s="8"/>
      <c r="O2524" s="15"/>
      <c r="P2524" s="16"/>
    </row>
    <row r="2525" spans="2:16" customFormat="1" ht="76.5" customHeight="1" x14ac:dyDescent="0.25">
      <c r="B2525" s="8">
        <v>2593</v>
      </c>
      <c r="C2525" s="9" t="s">
        <v>2044</v>
      </c>
      <c r="D2525" s="9" t="s">
        <v>2238</v>
      </c>
      <c r="E2525" s="10">
        <v>45611</v>
      </c>
      <c r="F2525" s="10">
        <v>45649</v>
      </c>
      <c r="G2525" s="10">
        <v>45649</v>
      </c>
      <c r="H2525" s="11">
        <v>5070000</v>
      </c>
      <c r="I2525" s="11">
        <v>5070000</v>
      </c>
      <c r="J2525" s="11">
        <v>5070000</v>
      </c>
      <c r="K2525" s="11">
        <v>0</v>
      </c>
      <c r="L2525" s="18">
        <f t="shared" si="39"/>
        <v>100</v>
      </c>
      <c r="M2525" s="9"/>
      <c r="N2525" s="8"/>
      <c r="O2525" s="15"/>
      <c r="P2525" s="16"/>
    </row>
    <row r="2526" spans="2:16" customFormat="1" ht="76.5" customHeight="1" x14ac:dyDescent="0.25">
      <c r="B2526" s="8">
        <v>2594</v>
      </c>
      <c r="C2526" s="9" t="s">
        <v>2045</v>
      </c>
      <c r="D2526" s="9" t="s">
        <v>2769</v>
      </c>
      <c r="E2526" s="10">
        <v>45611</v>
      </c>
      <c r="F2526" s="10">
        <v>45656</v>
      </c>
      <c r="G2526" s="10">
        <v>45656</v>
      </c>
      <c r="H2526" s="11">
        <v>5997644</v>
      </c>
      <c r="I2526" s="11">
        <v>5997644</v>
      </c>
      <c r="J2526" s="11">
        <v>5997644</v>
      </c>
      <c r="K2526" s="11">
        <v>0</v>
      </c>
      <c r="L2526" s="18">
        <f t="shared" si="39"/>
        <v>100</v>
      </c>
      <c r="M2526" s="9"/>
      <c r="N2526" s="8"/>
      <c r="O2526" s="15"/>
      <c r="P2526" s="16"/>
    </row>
    <row r="2527" spans="2:16" customFormat="1" ht="76.5" customHeight="1" x14ac:dyDescent="0.25">
      <c r="B2527" s="8">
        <v>2595</v>
      </c>
      <c r="C2527" s="9" t="s">
        <v>2046</v>
      </c>
      <c r="D2527" s="9" t="s">
        <v>2686</v>
      </c>
      <c r="E2527" s="10">
        <v>45611</v>
      </c>
      <c r="F2527" s="10">
        <v>45656</v>
      </c>
      <c r="G2527" s="10">
        <v>45656</v>
      </c>
      <c r="H2527" s="11">
        <v>7925800</v>
      </c>
      <c r="I2527" s="11">
        <v>7925800</v>
      </c>
      <c r="J2527" s="11">
        <v>7925800</v>
      </c>
      <c r="K2527" s="11">
        <v>0</v>
      </c>
      <c r="L2527" s="18">
        <f t="shared" si="39"/>
        <v>100</v>
      </c>
      <c r="M2527" s="9"/>
      <c r="N2527" s="8"/>
      <c r="O2527" s="15"/>
      <c r="P2527" s="16"/>
    </row>
    <row r="2528" spans="2:16" customFormat="1" ht="76.5" customHeight="1" x14ac:dyDescent="0.25">
      <c r="B2528" s="8">
        <v>2596</v>
      </c>
      <c r="C2528" s="9" t="s">
        <v>2047</v>
      </c>
      <c r="D2528" s="9" t="s">
        <v>2163</v>
      </c>
      <c r="E2528" s="10">
        <v>45611</v>
      </c>
      <c r="F2528" s="10">
        <v>45656</v>
      </c>
      <c r="G2528" s="10">
        <v>45656</v>
      </c>
      <c r="H2528" s="11">
        <v>6335733</v>
      </c>
      <c r="I2528" s="11">
        <v>6335733</v>
      </c>
      <c r="J2528" s="11">
        <v>6335733</v>
      </c>
      <c r="K2528" s="11">
        <v>0</v>
      </c>
      <c r="L2528" s="18">
        <f t="shared" si="39"/>
        <v>100</v>
      </c>
      <c r="M2528" s="9"/>
      <c r="N2528" s="8"/>
      <c r="O2528" s="15"/>
      <c r="P2528" s="16"/>
    </row>
    <row r="2529" spans="2:16" customFormat="1" ht="76.5" customHeight="1" x14ac:dyDescent="0.25">
      <c r="B2529" s="8">
        <v>2597</v>
      </c>
      <c r="C2529" s="9" t="s">
        <v>2048</v>
      </c>
      <c r="D2529" s="9" t="s">
        <v>2949</v>
      </c>
      <c r="E2529" s="10">
        <v>45616</v>
      </c>
      <c r="F2529" s="10">
        <v>45656</v>
      </c>
      <c r="G2529" s="10">
        <v>45656</v>
      </c>
      <c r="H2529" s="11">
        <v>5997644</v>
      </c>
      <c r="I2529" s="11">
        <v>5345726</v>
      </c>
      <c r="J2529" s="11">
        <v>1434219</v>
      </c>
      <c r="K2529" s="11">
        <v>3911507</v>
      </c>
      <c r="L2529" s="18">
        <f t="shared" si="39"/>
        <v>26.829265098884605</v>
      </c>
      <c r="M2529" s="9"/>
      <c r="N2529" s="8"/>
      <c r="O2529" s="15"/>
      <c r="P2529" s="16"/>
    </row>
    <row r="2530" spans="2:16" customFormat="1" ht="76.5" customHeight="1" x14ac:dyDescent="0.25">
      <c r="B2530" s="8">
        <v>2598</v>
      </c>
      <c r="C2530" s="9" t="s">
        <v>2049</v>
      </c>
      <c r="D2530" s="9" t="s">
        <v>2950</v>
      </c>
      <c r="E2530" s="10">
        <v>45615</v>
      </c>
      <c r="F2530" s="10">
        <v>45412</v>
      </c>
      <c r="G2530" s="10">
        <v>45777</v>
      </c>
      <c r="H2530" s="11">
        <v>963054714</v>
      </c>
      <c r="I2530" s="11">
        <v>963054714</v>
      </c>
      <c r="J2530" s="11">
        <v>233621534</v>
      </c>
      <c r="K2530" s="11">
        <v>729433180</v>
      </c>
      <c r="L2530" s="18">
        <f t="shared" si="39"/>
        <v>24.258386424345979</v>
      </c>
      <c r="M2530" s="9"/>
      <c r="N2530" s="8"/>
      <c r="O2530" s="15"/>
      <c r="P2530" s="16"/>
    </row>
    <row r="2531" spans="2:16" customFormat="1" ht="76.5" customHeight="1" x14ac:dyDescent="0.25">
      <c r="B2531" s="8">
        <v>2599</v>
      </c>
      <c r="C2531" s="9" t="s">
        <v>2050</v>
      </c>
      <c r="D2531" s="9" t="s">
        <v>2951</v>
      </c>
      <c r="E2531" s="10">
        <v>45618</v>
      </c>
      <c r="F2531" s="10">
        <v>45657</v>
      </c>
      <c r="G2531" s="10">
        <v>45657</v>
      </c>
      <c r="H2531" s="11">
        <v>216990900</v>
      </c>
      <c r="I2531" s="11">
        <v>216990900</v>
      </c>
      <c r="J2531" s="11">
        <v>0</v>
      </c>
      <c r="K2531" s="11">
        <v>216990900</v>
      </c>
      <c r="L2531" s="18">
        <f t="shared" si="39"/>
        <v>0</v>
      </c>
      <c r="M2531" s="9"/>
      <c r="N2531" s="8"/>
      <c r="O2531" s="15"/>
      <c r="P2531" s="16"/>
    </row>
    <row r="2532" spans="2:16" customFormat="1" ht="76.5" customHeight="1" x14ac:dyDescent="0.25">
      <c r="B2532" s="8">
        <v>2600</v>
      </c>
      <c r="C2532" s="9" t="s">
        <v>109</v>
      </c>
      <c r="D2532" s="9" t="s">
        <v>2196</v>
      </c>
      <c r="E2532" s="10">
        <v>45614</v>
      </c>
      <c r="F2532" s="10">
        <v>45656</v>
      </c>
      <c r="G2532" s="10">
        <v>45656</v>
      </c>
      <c r="H2532" s="11">
        <v>10033333</v>
      </c>
      <c r="I2532" s="11">
        <v>9800000</v>
      </c>
      <c r="J2532" s="11">
        <v>9800000</v>
      </c>
      <c r="K2532" s="11">
        <v>0</v>
      </c>
      <c r="L2532" s="18">
        <f t="shared" si="39"/>
        <v>100</v>
      </c>
      <c r="M2532" s="9"/>
      <c r="N2532" s="8"/>
      <c r="O2532" s="15"/>
      <c r="P2532" s="16"/>
    </row>
    <row r="2533" spans="2:16" customFormat="1" ht="76.5" customHeight="1" x14ac:dyDescent="0.25">
      <c r="B2533" s="8">
        <v>2601</v>
      </c>
      <c r="C2533" s="9" t="s">
        <v>2051</v>
      </c>
      <c r="D2533" s="9" t="s">
        <v>859</v>
      </c>
      <c r="E2533" s="10">
        <v>45616</v>
      </c>
      <c r="F2533" s="10">
        <v>45656</v>
      </c>
      <c r="G2533" s="10">
        <v>45656</v>
      </c>
      <c r="H2533" s="11">
        <v>11616667</v>
      </c>
      <c r="I2533" s="11">
        <v>11616667</v>
      </c>
      <c r="J2533" s="11">
        <v>11616667</v>
      </c>
      <c r="K2533" s="11">
        <v>0</v>
      </c>
      <c r="L2533" s="18">
        <f t="shared" si="39"/>
        <v>100.00000000000001</v>
      </c>
      <c r="M2533" s="9"/>
      <c r="N2533" s="8"/>
      <c r="O2533" s="15"/>
      <c r="P2533" s="16"/>
    </row>
    <row r="2534" spans="2:16" customFormat="1" ht="76.5" customHeight="1" x14ac:dyDescent="0.25">
      <c r="B2534" s="8">
        <v>2602</v>
      </c>
      <c r="C2534" s="9" t="s">
        <v>2052</v>
      </c>
      <c r="D2534" s="9" t="s">
        <v>2952</v>
      </c>
      <c r="E2534" s="10">
        <v>45616</v>
      </c>
      <c r="F2534" s="10">
        <v>45656</v>
      </c>
      <c r="G2534" s="10">
        <v>45656</v>
      </c>
      <c r="H2534" s="11">
        <v>6566833</v>
      </c>
      <c r="I2534" s="11">
        <v>6566833</v>
      </c>
      <c r="J2534" s="11">
        <v>6566833</v>
      </c>
      <c r="K2534" s="11">
        <v>0</v>
      </c>
      <c r="L2534" s="18">
        <f t="shared" si="39"/>
        <v>100</v>
      </c>
      <c r="M2534" s="9"/>
      <c r="N2534" s="8"/>
      <c r="O2534" s="15"/>
      <c r="P2534" s="16"/>
    </row>
    <row r="2535" spans="2:16" customFormat="1" ht="76.5" customHeight="1" x14ac:dyDescent="0.25">
      <c r="B2535" s="8">
        <v>2603</v>
      </c>
      <c r="C2535" s="9" t="s">
        <v>2053</v>
      </c>
      <c r="D2535" s="9" t="s">
        <v>2946</v>
      </c>
      <c r="E2535" s="10">
        <v>45616</v>
      </c>
      <c r="F2535" s="10">
        <v>45656</v>
      </c>
      <c r="G2535" s="10">
        <v>45656</v>
      </c>
      <c r="H2535" s="11">
        <v>4200000</v>
      </c>
      <c r="I2535" s="11">
        <v>4100000</v>
      </c>
      <c r="J2535" s="11">
        <v>4100000</v>
      </c>
      <c r="K2535" s="11">
        <v>0</v>
      </c>
      <c r="L2535" s="18">
        <f t="shared" si="39"/>
        <v>100</v>
      </c>
      <c r="M2535" s="9" t="s">
        <v>2992</v>
      </c>
      <c r="N2535" s="8">
        <v>0</v>
      </c>
      <c r="O2535" s="15">
        <v>-100000</v>
      </c>
      <c r="P2535" s="16"/>
    </row>
    <row r="2536" spans="2:16" customFormat="1" ht="76.5" customHeight="1" x14ac:dyDescent="0.25">
      <c r="B2536" s="8">
        <v>2604</v>
      </c>
      <c r="C2536" s="9" t="s">
        <v>2054</v>
      </c>
      <c r="D2536" s="9" t="s">
        <v>2953</v>
      </c>
      <c r="E2536" s="10">
        <v>45622</v>
      </c>
      <c r="F2536" s="10">
        <v>45657</v>
      </c>
      <c r="G2536" s="10">
        <v>45657</v>
      </c>
      <c r="H2536" s="11">
        <v>10756614</v>
      </c>
      <c r="I2536" s="11">
        <v>10756614</v>
      </c>
      <c r="J2536" s="11">
        <v>10756614</v>
      </c>
      <c r="K2536" s="11">
        <v>0</v>
      </c>
      <c r="L2536" s="18">
        <f t="shared" si="39"/>
        <v>100</v>
      </c>
      <c r="M2536" s="9"/>
      <c r="N2536" s="8"/>
      <c r="O2536" s="15"/>
      <c r="P2536" s="16"/>
    </row>
    <row r="2537" spans="2:16" customFormat="1" ht="76.5" customHeight="1" x14ac:dyDescent="0.25">
      <c r="B2537" s="8">
        <v>2605</v>
      </c>
      <c r="C2537" s="9" t="s">
        <v>2055</v>
      </c>
      <c r="D2537" s="9" t="s">
        <v>862</v>
      </c>
      <c r="E2537" s="10">
        <v>45616</v>
      </c>
      <c r="F2537" s="10">
        <v>45656</v>
      </c>
      <c r="G2537" s="10">
        <v>45656</v>
      </c>
      <c r="H2537" s="11">
        <v>14292600</v>
      </c>
      <c r="I2537" s="11">
        <v>13952300</v>
      </c>
      <c r="J2537" s="11">
        <v>3743300</v>
      </c>
      <c r="K2537" s="11">
        <v>10209000</v>
      </c>
      <c r="L2537" s="18">
        <f t="shared" si="39"/>
        <v>26.829268292682926</v>
      </c>
      <c r="M2537" s="9"/>
      <c r="N2537" s="8"/>
      <c r="O2537" s="15"/>
      <c r="P2537" s="16"/>
    </row>
    <row r="2538" spans="2:16" customFormat="1" ht="76.5" customHeight="1" x14ac:dyDescent="0.25">
      <c r="B2538" s="8">
        <v>2606</v>
      </c>
      <c r="C2538" s="9" t="s">
        <v>2056</v>
      </c>
      <c r="D2538" s="9" t="s">
        <v>796</v>
      </c>
      <c r="E2538" s="10">
        <v>45616</v>
      </c>
      <c r="F2538" s="10">
        <v>45657</v>
      </c>
      <c r="G2538" s="10">
        <v>45657</v>
      </c>
      <c r="H2538" s="11">
        <v>10933333</v>
      </c>
      <c r="I2538" s="11">
        <v>10933333</v>
      </c>
      <c r="J2538" s="11">
        <v>10933333</v>
      </c>
      <c r="K2538" s="11">
        <v>0</v>
      </c>
      <c r="L2538" s="18">
        <f t="shared" si="39"/>
        <v>100</v>
      </c>
      <c r="M2538" s="9"/>
      <c r="N2538" s="8"/>
      <c r="O2538" s="15"/>
      <c r="P2538" s="16"/>
    </row>
    <row r="2539" spans="2:16" customFormat="1" ht="76.5" customHeight="1" x14ac:dyDescent="0.25">
      <c r="B2539" s="8">
        <v>2607</v>
      </c>
      <c r="C2539" s="9" t="s">
        <v>2057</v>
      </c>
      <c r="D2539" s="9" t="s">
        <v>2954</v>
      </c>
      <c r="E2539" s="10">
        <v>45618</v>
      </c>
      <c r="F2539" s="10">
        <v>45656</v>
      </c>
      <c r="G2539" s="10">
        <v>45656</v>
      </c>
      <c r="H2539" s="11">
        <v>5590000</v>
      </c>
      <c r="I2539" s="11">
        <v>5590000</v>
      </c>
      <c r="J2539" s="11">
        <v>1290000</v>
      </c>
      <c r="K2539" s="11">
        <v>4300000</v>
      </c>
      <c r="L2539" s="18">
        <f t="shared" si="39"/>
        <v>23.076923076923077</v>
      </c>
      <c r="M2539" s="9"/>
      <c r="N2539" s="8"/>
      <c r="O2539" s="15"/>
      <c r="P2539" s="16"/>
    </row>
    <row r="2540" spans="2:16" customFormat="1" ht="76.5" customHeight="1" x14ac:dyDescent="0.25">
      <c r="B2540" s="8">
        <v>2608</v>
      </c>
      <c r="C2540" s="9" t="s">
        <v>2058</v>
      </c>
      <c r="D2540" s="9" t="s">
        <v>2955</v>
      </c>
      <c r="E2540" s="10">
        <v>45616</v>
      </c>
      <c r="F2540" s="10">
        <v>45653</v>
      </c>
      <c r="G2540" s="10">
        <v>45653</v>
      </c>
      <c r="H2540" s="11">
        <v>4845000</v>
      </c>
      <c r="I2540" s="11">
        <v>4845000</v>
      </c>
      <c r="J2540" s="11">
        <v>4845000</v>
      </c>
      <c r="K2540" s="11">
        <v>0</v>
      </c>
      <c r="L2540" s="18">
        <f t="shared" si="39"/>
        <v>100</v>
      </c>
      <c r="M2540" s="9"/>
      <c r="N2540" s="8"/>
      <c r="O2540" s="15"/>
      <c r="P2540" s="16"/>
    </row>
    <row r="2541" spans="2:16" customFormat="1" ht="76.5" customHeight="1" x14ac:dyDescent="0.25">
      <c r="B2541" s="8">
        <v>2609</v>
      </c>
      <c r="C2541" s="9" t="s">
        <v>2059</v>
      </c>
      <c r="D2541" s="9" t="s">
        <v>2956</v>
      </c>
      <c r="E2541" s="10">
        <v>45616</v>
      </c>
      <c r="F2541" s="10">
        <v>45653</v>
      </c>
      <c r="G2541" s="10">
        <v>45653</v>
      </c>
      <c r="H2541" s="11">
        <v>5066667</v>
      </c>
      <c r="I2541" s="11">
        <v>4933333</v>
      </c>
      <c r="J2541" s="11">
        <v>4933333</v>
      </c>
      <c r="K2541" s="11">
        <v>0</v>
      </c>
      <c r="L2541" s="18">
        <f t="shared" si="39"/>
        <v>100</v>
      </c>
      <c r="M2541" s="9"/>
      <c r="N2541" s="8"/>
      <c r="O2541" s="15"/>
      <c r="P2541" s="16"/>
    </row>
    <row r="2542" spans="2:16" customFormat="1" ht="76.5" customHeight="1" x14ac:dyDescent="0.25">
      <c r="B2542" s="8">
        <v>2610</v>
      </c>
      <c r="C2542" s="9" t="s">
        <v>2060</v>
      </c>
      <c r="D2542" s="9" t="s">
        <v>2957</v>
      </c>
      <c r="E2542" s="10">
        <v>45618</v>
      </c>
      <c r="F2542" s="10">
        <v>45656</v>
      </c>
      <c r="G2542" s="10">
        <v>45656</v>
      </c>
      <c r="H2542" s="11">
        <v>5070000</v>
      </c>
      <c r="I2542" s="11">
        <v>5070000</v>
      </c>
      <c r="J2542" s="11">
        <v>1170000</v>
      </c>
      <c r="K2542" s="11">
        <v>3900000</v>
      </c>
      <c r="L2542" s="18">
        <f t="shared" si="39"/>
        <v>23.076923076923077</v>
      </c>
      <c r="M2542" s="9"/>
      <c r="N2542" s="8"/>
      <c r="O2542" s="15"/>
      <c r="P2542" s="16"/>
    </row>
    <row r="2543" spans="2:16" customFormat="1" ht="76.5" customHeight="1" x14ac:dyDescent="0.25">
      <c r="B2543" s="8">
        <v>2611</v>
      </c>
      <c r="C2543" s="9" t="s">
        <v>2061</v>
      </c>
      <c r="D2543" s="9" t="s">
        <v>2958</v>
      </c>
      <c r="E2543" s="10">
        <v>45618</v>
      </c>
      <c r="F2543" s="10">
        <v>45647</v>
      </c>
      <c r="G2543" s="10">
        <v>45647</v>
      </c>
      <c r="H2543" s="11">
        <v>6000000</v>
      </c>
      <c r="I2543" s="11">
        <v>6000000</v>
      </c>
      <c r="J2543" s="11">
        <v>6000000</v>
      </c>
      <c r="K2543" s="11">
        <v>0</v>
      </c>
      <c r="L2543" s="18">
        <f t="shared" si="39"/>
        <v>100</v>
      </c>
      <c r="M2543" s="9"/>
      <c r="N2543" s="8"/>
      <c r="O2543" s="15"/>
      <c r="P2543" s="16"/>
    </row>
    <row r="2544" spans="2:16" customFormat="1" ht="76.5" customHeight="1" x14ac:dyDescent="0.25">
      <c r="B2544" s="8">
        <v>2612</v>
      </c>
      <c r="C2544" s="9" t="s">
        <v>284</v>
      </c>
      <c r="D2544" s="9" t="s">
        <v>2959</v>
      </c>
      <c r="E2544" s="10">
        <v>45611</v>
      </c>
      <c r="F2544" s="10">
        <v>46203</v>
      </c>
      <c r="G2544" s="10">
        <v>46203</v>
      </c>
      <c r="H2544" s="11">
        <v>1140027012</v>
      </c>
      <c r="I2544" s="11">
        <v>1140027012</v>
      </c>
      <c r="J2544" s="11">
        <v>0</v>
      </c>
      <c r="K2544" s="11">
        <v>1140027012</v>
      </c>
      <c r="L2544" s="18">
        <f t="shared" si="39"/>
        <v>0</v>
      </c>
      <c r="M2544" s="9"/>
      <c r="N2544" s="8"/>
      <c r="O2544" s="15"/>
      <c r="P2544" s="16"/>
    </row>
    <row r="2545" spans="2:16" customFormat="1" ht="76.5" customHeight="1" x14ac:dyDescent="0.25">
      <c r="B2545" s="8">
        <v>2613</v>
      </c>
      <c r="C2545" s="9" t="s">
        <v>2062</v>
      </c>
      <c r="D2545" s="9" t="s">
        <v>2960</v>
      </c>
      <c r="E2545" s="10">
        <v>45622</v>
      </c>
      <c r="F2545" s="10">
        <v>45657</v>
      </c>
      <c r="G2545" s="10">
        <v>45674</v>
      </c>
      <c r="H2545" s="11">
        <v>470007000</v>
      </c>
      <c r="I2545" s="11">
        <v>470007000</v>
      </c>
      <c r="J2545" s="11">
        <v>0</v>
      </c>
      <c r="K2545" s="11">
        <v>470007000</v>
      </c>
      <c r="L2545" s="18">
        <f t="shared" si="39"/>
        <v>0</v>
      </c>
      <c r="M2545" s="9" t="s">
        <v>2985</v>
      </c>
      <c r="N2545" s="8">
        <v>17</v>
      </c>
      <c r="O2545" s="15">
        <v>0</v>
      </c>
      <c r="P2545" s="16"/>
    </row>
    <row r="2546" spans="2:16" customFormat="1" ht="76.5" customHeight="1" x14ac:dyDescent="0.25">
      <c r="B2546" s="8">
        <v>2614</v>
      </c>
      <c r="C2546" s="9" t="s">
        <v>2063</v>
      </c>
      <c r="D2546" s="9" t="s">
        <v>2961</v>
      </c>
      <c r="E2546" s="10">
        <v>45628</v>
      </c>
      <c r="F2546" s="10">
        <v>45631</v>
      </c>
      <c r="G2546" s="10">
        <v>45641</v>
      </c>
      <c r="H2546" s="11">
        <v>44806132</v>
      </c>
      <c r="I2546" s="11">
        <v>44806132</v>
      </c>
      <c r="J2546" s="11">
        <v>0</v>
      </c>
      <c r="K2546" s="11">
        <v>44806132</v>
      </c>
      <c r="L2546" s="18">
        <f t="shared" si="39"/>
        <v>0</v>
      </c>
      <c r="M2546" s="9"/>
      <c r="N2546" s="8"/>
      <c r="O2546" s="15"/>
      <c r="P2546" s="16"/>
    </row>
    <row r="2547" spans="2:16" customFormat="1" ht="76.5" customHeight="1" x14ac:dyDescent="0.25">
      <c r="B2547" s="8">
        <v>2615</v>
      </c>
      <c r="C2547" s="9" t="s">
        <v>2064</v>
      </c>
      <c r="D2547" s="9" t="s">
        <v>2962</v>
      </c>
      <c r="E2547" s="10">
        <v>45636</v>
      </c>
      <c r="F2547" s="10">
        <v>45657</v>
      </c>
      <c r="G2547" s="10">
        <v>45657</v>
      </c>
      <c r="H2547" s="11">
        <v>395000000</v>
      </c>
      <c r="I2547" s="11">
        <v>395000000</v>
      </c>
      <c r="J2547" s="11">
        <v>395000000</v>
      </c>
      <c r="K2547" s="11">
        <v>0</v>
      </c>
      <c r="L2547" s="18">
        <f t="shared" si="39"/>
        <v>100</v>
      </c>
      <c r="M2547" s="9"/>
      <c r="N2547" s="8"/>
      <c r="O2547" s="15"/>
      <c r="P2547" s="16"/>
    </row>
    <row r="2548" spans="2:16" customFormat="1" ht="76.5" customHeight="1" x14ac:dyDescent="0.25">
      <c r="B2548" s="8">
        <v>2616</v>
      </c>
      <c r="C2548" s="9" t="s">
        <v>2065</v>
      </c>
      <c r="D2548" s="9" t="s">
        <v>2963</v>
      </c>
      <c r="E2548" s="10">
        <v>45624</v>
      </c>
      <c r="F2548" s="10">
        <v>45656</v>
      </c>
      <c r="G2548" s="10">
        <v>45656</v>
      </c>
      <c r="H2548" s="11">
        <v>3071200</v>
      </c>
      <c r="I2548" s="11">
        <v>3071200</v>
      </c>
      <c r="J2548" s="11">
        <v>279200</v>
      </c>
      <c r="K2548" s="11">
        <v>2792000</v>
      </c>
      <c r="L2548" s="18">
        <f t="shared" si="39"/>
        <v>9.0909090909090917</v>
      </c>
      <c r="M2548" s="9"/>
      <c r="N2548" s="8"/>
      <c r="O2548" s="15"/>
      <c r="P2548" s="16"/>
    </row>
    <row r="2549" spans="2:16" customFormat="1" ht="76.5" customHeight="1" x14ac:dyDescent="0.25">
      <c r="B2549" s="8">
        <v>2617</v>
      </c>
      <c r="C2549" s="9" t="s">
        <v>2066</v>
      </c>
      <c r="D2549" s="9" t="s">
        <v>2964</v>
      </c>
      <c r="E2549" s="10">
        <v>45625</v>
      </c>
      <c r="F2549" s="10">
        <v>45657</v>
      </c>
      <c r="G2549" s="10">
        <v>45657</v>
      </c>
      <c r="H2549" s="11">
        <v>26510000</v>
      </c>
      <c r="I2549" s="11">
        <v>32400000</v>
      </c>
      <c r="J2549" s="11">
        <v>32400000</v>
      </c>
      <c r="K2549" s="11">
        <v>0</v>
      </c>
      <c r="L2549" s="18">
        <f t="shared" si="39"/>
        <v>100</v>
      </c>
      <c r="M2549" s="9" t="s">
        <v>3062</v>
      </c>
      <c r="N2549" s="8">
        <v>0</v>
      </c>
      <c r="O2549" s="15">
        <v>5980000</v>
      </c>
      <c r="P2549" s="16"/>
    </row>
    <row r="2550" spans="2:16" customFormat="1" ht="76.5" customHeight="1" x14ac:dyDescent="0.25">
      <c r="B2550" s="8">
        <v>2618</v>
      </c>
      <c r="C2550" s="9" t="s">
        <v>2067</v>
      </c>
      <c r="D2550" s="9" t="s">
        <v>2965</v>
      </c>
      <c r="E2550" s="10">
        <v>45628</v>
      </c>
      <c r="F2550" s="10">
        <v>45657</v>
      </c>
      <c r="G2550" s="10">
        <v>45657</v>
      </c>
      <c r="H2550" s="11">
        <v>8065000</v>
      </c>
      <c r="I2550" s="11">
        <v>8065000</v>
      </c>
      <c r="J2550" s="11">
        <v>8065000</v>
      </c>
      <c r="K2550" s="11">
        <v>0</v>
      </c>
      <c r="L2550" s="18">
        <f t="shared" si="39"/>
        <v>100</v>
      </c>
      <c r="M2550" s="9"/>
      <c r="N2550" s="8"/>
      <c r="O2550" s="15"/>
      <c r="P2550" s="16"/>
    </row>
    <row r="2551" spans="2:16" customFormat="1" ht="76.5" customHeight="1" x14ac:dyDescent="0.25">
      <c r="B2551" s="8">
        <v>2619</v>
      </c>
      <c r="C2551" s="9" t="s">
        <v>1404</v>
      </c>
      <c r="D2551" s="9" t="s">
        <v>2611</v>
      </c>
      <c r="E2551" s="10">
        <v>45629</v>
      </c>
      <c r="F2551" s="10">
        <v>45656</v>
      </c>
      <c r="G2551" s="10">
        <v>45656</v>
      </c>
      <c r="H2551" s="11">
        <v>5841300</v>
      </c>
      <c r="I2551" s="11">
        <v>5841300</v>
      </c>
      <c r="J2551" s="11">
        <v>5841300</v>
      </c>
      <c r="K2551" s="11">
        <v>0</v>
      </c>
      <c r="L2551" s="18">
        <f t="shared" si="39"/>
        <v>100.00000000000001</v>
      </c>
      <c r="M2551" s="9"/>
      <c r="N2551" s="8"/>
      <c r="O2551" s="15"/>
      <c r="P2551" s="16"/>
    </row>
    <row r="2552" spans="2:16" customFormat="1" ht="76.5" customHeight="1" x14ac:dyDescent="0.25">
      <c r="B2552" s="8">
        <v>2620</v>
      </c>
      <c r="C2552" s="9" t="s">
        <v>2068</v>
      </c>
      <c r="D2552" s="9" t="s">
        <v>2965</v>
      </c>
      <c r="E2552" s="10">
        <v>45630</v>
      </c>
      <c r="F2552" s="10">
        <v>45657</v>
      </c>
      <c r="G2552" s="10">
        <v>45657</v>
      </c>
      <c r="H2552" s="11">
        <v>8065000</v>
      </c>
      <c r="I2552" s="11">
        <v>8065000</v>
      </c>
      <c r="J2552" s="11">
        <v>8065000</v>
      </c>
      <c r="K2552" s="11">
        <v>0</v>
      </c>
      <c r="L2552" s="18">
        <f t="shared" si="39"/>
        <v>100</v>
      </c>
      <c r="M2552" s="9"/>
      <c r="N2552" s="8"/>
      <c r="O2552" s="15"/>
      <c r="P2552" s="16"/>
    </row>
    <row r="2553" spans="2:16" customFormat="1" ht="76.5" customHeight="1" x14ac:dyDescent="0.25">
      <c r="B2553" s="8">
        <v>2621</v>
      </c>
      <c r="C2553" s="9" t="s">
        <v>2069</v>
      </c>
      <c r="D2553" s="9" t="s">
        <v>2966</v>
      </c>
      <c r="E2553" s="10">
        <v>45630</v>
      </c>
      <c r="F2553" s="10">
        <v>45642</v>
      </c>
      <c r="G2553" s="10">
        <v>45649</v>
      </c>
      <c r="H2553" s="11">
        <v>26846500</v>
      </c>
      <c r="I2553" s="11">
        <v>26846500</v>
      </c>
      <c r="J2553" s="11">
        <v>26846500</v>
      </c>
      <c r="K2553" s="11">
        <v>0</v>
      </c>
      <c r="L2553" s="18">
        <f t="shared" si="39"/>
        <v>100</v>
      </c>
      <c r="M2553" s="9" t="s">
        <v>2986</v>
      </c>
      <c r="N2553" s="8">
        <v>7</v>
      </c>
      <c r="O2553" s="15">
        <v>0</v>
      </c>
      <c r="P2553" s="16"/>
    </row>
    <row r="2554" spans="2:16" customFormat="1" ht="76.5" customHeight="1" x14ac:dyDescent="0.25">
      <c r="B2554" s="8">
        <v>2622</v>
      </c>
      <c r="C2554" s="9" t="s">
        <v>2070</v>
      </c>
      <c r="D2554" s="9" t="s">
        <v>2967</v>
      </c>
      <c r="E2554" s="10">
        <v>45631</v>
      </c>
      <c r="F2554" s="10">
        <v>45646</v>
      </c>
      <c r="G2554" s="10">
        <v>45646</v>
      </c>
      <c r="H2554" s="11">
        <v>10203060</v>
      </c>
      <c r="I2554" s="11">
        <v>10203060</v>
      </c>
      <c r="J2554" s="11">
        <v>10203060</v>
      </c>
      <c r="K2554" s="11">
        <v>0</v>
      </c>
      <c r="L2554" s="18">
        <f t="shared" si="39"/>
        <v>100.00000000000001</v>
      </c>
      <c r="M2554" s="9"/>
      <c r="N2554" s="8"/>
      <c r="O2554" s="15"/>
      <c r="P2554" s="16"/>
    </row>
    <row r="2555" spans="2:16" customFormat="1" ht="76.5" customHeight="1" x14ac:dyDescent="0.25">
      <c r="B2555" s="8">
        <v>2623</v>
      </c>
      <c r="C2555" s="9" t="s">
        <v>2096</v>
      </c>
      <c r="D2555" s="9" t="s">
        <v>2968</v>
      </c>
      <c r="E2555" s="10">
        <v>45631</v>
      </c>
      <c r="F2555" s="10">
        <v>45646</v>
      </c>
      <c r="G2555" s="10">
        <v>45646</v>
      </c>
      <c r="H2555" s="11">
        <v>2984730</v>
      </c>
      <c r="I2555" s="11">
        <v>0</v>
      </c>
      <c r="J2555" s="11">
        <v>0</v>
      </c>
      <c r="K2555" s="11">
        <v>0</v>
      </c>
      <c r="L2555" s="18">
        <v>0</v>
      </c>
      <c r="M2555" s="9"/>
      <c r="N2555" s="8"/>
      <c r="O2555" s="15"/>
      <c r="P2555" s="16"/>
    </row>
    <row r="2556" spans="2:16" customFormat="1" ht="76.5" customHeight="1" x14ac:dyDescent="0.25">
      <c r="B2556" s="8">
        <v>2625</v>
      </c>
      <c r="C2556" s="9" t="s">
        <v>2097</v>
      </c>
      <c r="D2556" s="9" t="s">
        <v>2969</v>
      </c>
      <c r="E2556" s="10">
        <v>45632</v>
      </c>
      <c r="F2556" s="10">
        <v>47458</v>
      </c>
      <c r="G2556" s="10">
        <v>47458</v>
      </c>
      <c r="H2556" s="11">
        <v>0</v>
      </c>
      <c r="I2556" s="11">
        <v>0</v>
      </c>
      <c r="J2556" s="11">
        <v>0</v>
      </c>
      <c r="K2556" s="11">
        <v>0</v>
      </c>
      <c r="L2556" s="18">
        <v>0</v>
      </c>
      <c r="M2556" s="9"/>
      <c r="N2556" s="8"/>
      <c r="O2556" s="15"/>
      <c r="P2556" s="16"/>
    </row>
    <row r="2557" spans="2:16" customFormat="1" ht="76.5" customHeight="1" x14ac:dyDescent="0.25">
      <c r="B2557" s="8">
        <v>2626</v>
      </c>
      <c r="C2557" s="9" t="s">
        <v>2071</v>
      </c>
      <c r="D2557" s="9" t="s">
        <v>2970</v>
      </c>
      <c r="E2557" s="10">
        <v>45635</v>
      </c>
      <c r="F2557" s="10">
        <v>45656</v>
      </c>
      <c r="G2557" s="10">
        <v>45656</v>
      </c>
      <c r="H2557" s="11">
        <v>210586000</v>
      </c>
      <c r="I2557" s="11">
        <v>210586000</v>
      </c>
      <c r="J2557" s="11">
        <v>210586000</v>
      </c>
      <c r="K2557" s="11">
        <v>0</v>
      </c>
      <c r="L2557" s="18">
        <f t="shared" si="39"/>
        <v>100</v>
      </c>
      <c r="M2557" s="9"/>
      <c r="N2557" s="8"/>
      <c r="O2557" s="15"/>
      <c r="P2557" s="16"/>
    </row>
    <row r="2558" spans="2:16" customFormat="1" ht="76.5" customHeight="1" x14ac:dyDescent="0.25">
      <c r="B2558" s="8">
        <v>2627</v>
      </c>
      <c r="C2558" s="9" t="s">
        <v>2098</v>
      </c>
      <c r="D2558" s="9" t="s">
        <v>2971</v>
      </c>
      <c r="E2558" s="10">
        <v>45639</v>
      </c>
      <c r="F2558" s="10">
        <v>46203</v>
      </c>
      <c r="G2558" s="10">
        <v>46203</v>
      </c>
      <c r="H2558" s="11">
        <v>0</v>
      </c>
      <c r="I2558" s="11">
        <v>0</v>
      </c>
      <c r="J2558" s="11">
        <v>0</v>
      </c>
      <c r="K2558" s="11">
        <v>0</v>
      </c>
      <c r="L2558" s="18">
        <v>0</v>
      </c>
      <c r="M2558" s="9"/>
      <c r="N2558" s="8"/>
      <c r="O2558" s="15"/>
      <c r="P2558" s="16"/>
    </row>
    <row r="2559" spans="2:16" customFormat="1" ht="76.5" customHeight="1" x14ac:dyDescent="0.25">
      <c r="B2559" s="8">
        <v>2628</v>
      </c>
      <c r="C2559" s="9" t="s">
        <v>2072</v>
      </c>
      <c r="D2559" s="9" t="s">
        <v>2972</v>
      </c>
      <c r="E2559" s="10">
        <v>45644</v>
      </c>
      <c r="F2559" s="10">
        <v>46203</v>
      </c>
      <c r="G2559" s="10">
        <v>46203</v>
      </c>
      <c r="H2559" s="11">
        <v>219779362</v>
      </c>
      <c r="I2559" s="11">
        <v>219779362</v>
      </c>
      <c r="J2559" s="11">
        <v>0</v>
      </c>
      <c r="K2559" s="11">
        <v>219779362</v>
      </c>
      <c r="L2559" s="18">
        <f t="shared" si="39"/>
        <v>0</v>
      </c>
      <c r="M2559" s="9"/>
      <c r="N2559" s="8"/>
      <c r="O2559" s="15"/>
      <c r="P2559" s="16"/>
    </row>
    <row r="2560" spans="2:16" customFormat="1" ht="76.5" customHeight="1" x14ac:dyDescent="0.25">
      <c r="B2560" s="8">
        <v>2629</v>
      </c>
      <c r="C2560" s="9" t="s">
        <v>2073</v>
      </c>
      <c r="D2560" s="9" t="s">
        <v>2973</v>
      </c>
      <c r="E2560" s="10">
        <v>45642</v>
      </c>
      <c r="F2560" s="10">
        <v>45762</v>
      </c>
      <c r="G2560" s="10">
        <v>45762</v>
      </c>
      <c r="H2560" s="11">
        <v>344915484.66000003</v>
      </c>
      <c r="I2560" s="11">
        <v>344915484.66000003</v>
      </c>
      <c r="J2560" s="11">
        <v>0</v>
      </c>
      <c r="K2560" s="11">
        <v>344915484.66000003</v>
      </c>
      <c r="L2560" s="18">
        <f t="shared" si="39"/>
        <v>0</v>
      </c>
      <c r="M2560" s="9"/>
      <c r="N2560" s="8"/>
      <c r="O2560" s="15"/>
      <c r="P2560" s="16"/>
    </row>
    <row r="2561" spans="2:16" customFormat="1" ht="76.5" customHeight="1" x14ac:dyDescent="0.25">
      <c r="B2561" s="8">
        <v>2630</v>
      </c>
      <c r="C2561" s="9" t="s">
        <v>2074</v>
      </c>
      <c r="D2561" s="9" t="s">
        <v>2974</v>
      </c>
      <c r="E2561" s="10">
        <v>45643</v>
      </c>
      <c r="F2561" s="10">
        <v>45688</v>
      </c>
      <c r="G2561" s="10">
        <v>45688</v>
      </c>
      <c r="H2561" s="11">
        <v>3967500</v>
      </c>
      <c r="I2561" s="11">
        <v>3967500</v>
      </c>
      <c r="J2561" s="11">
        <v>1322500</v>
      </c>
      <c r="K2561" s="11">
        <v>2645000</v>
      </c>
      <c r="L2561" s="18">
        <f t="shared" si="39"/>
        <v>33.333333333333329</v>
      </c>
      <c r="M2561" s="9"/>
      <c r="N2561" s="8"/>
      <c r="O2561" s="15"/>
      <c r="P2561" s="16"/>
    </row>
    <row r="2562" spans="2:16" customFormat="1" ht="76.5" customHeight="1" x14ac:dyDescent="0.25">
      <c r="B2562" s="8">
        <v>2631</v>
      </c>
      <c r="C2562" s="9" t="s">
        <v>2075</v>
      </c>
      <c r="D2562" s="9" t="s">
        <v>2975</v>
      </c>
      <c r="E2562" s="10">
        <v>45645</v>
      </c>
      <c r="F2562" s="10">
        <v>45657</v>
      </c>
      <c r="G2562" s="10">
        <v>45657</v>
      </c>
      <c r="H2562" s="11">
        <v>120000000</v>
      </c>
      <c r="I2562" s="11">
        <v>120000000</v>
      </c>
      <c r="J2562" s="11">
        <v>120000000</v>
      </c>
      <c r="K2562" s="11">
        <v>0</v>
      </c>
      <c r="L2562" s="18">
        <f t="shared" si="39"/>
        <v>100</v>
      </c>
      <c r="M2562" s="9"/>
      <c r="N2562" s="8"/>
      <c r="O2562" s="15"/>
      <c r="P2562" s="16"/>
    </row>
    <row r="2563" spans="2:16" customFormat="1" ht="76.5" customHeight="1" x14ac:dyDescent="0.25">
      <c r="B2563" s="8">
        <v>2632</v>
      </c>
      <c r="C2563" s="9" t="s">
        <v>2076</v>
      </c>
      <c r="D2563" s="9" t="s">
        <v>2976</v>
      </c>
      <c r="E2563" s="10">
        <v>45646</v>
      </c>
      <c r="F2563" s="10">
        <v>45657</v>
      </c>
      <c r="G2563" s="10">
        <v>45657</v>
      </c>
      <c r="H2563" s="11">
        <v>4346045085</v>
      </c>
      <c r="I2563" s="11">
        <v>4346045085</v>
      </c>
      <c r="J2563" s="11">
        <v>4229822085</v>
      </c>
      <c r="K2563" s="11">
        <v>116223000</v>
      </c>
      <c r="L2563" s="18">
        <f t="shared" si="39"/>
        <v>97.325775556237701</v>
      </c>
      <c r="M2563" s="9"/>
      <c r="N2563" s="8"/>
      <c r="O2563" s="15"/>
      <c r="P2563" s="16"/>
    </row>
    <row r="2564" spans="2:16" customFormat="1" ht="76.5" customHeight="1" x14ac:dyDescent="0.25">
      <c r="B2564" s="8">
        <v>2633</v>
      </c>
      <c r="C2564" s="9" t="s">
        <v>2077</v>
      </c>
      <c r="D2564" s="9" t="s">
        <v>2977</v>
      </c>
      <c r="E2564" s="10">
        <v>45646</v>
      </c>
      <c r="F2564" s="10">
        <v>45950</v>
      </c>
      <c r="G2564" s="10">
        <v>45950</v>
      </c>
      <c r="H2564" s="11">
        <v>68970667</v>
      </c>
      <c r="I2564" s="11">
        <v>68970667</v>
      </c>
      <c r="J2564" s="11">
        <v>3392000</v>
      </c>
      <c r="K2564" s="11">
        <v>65578667</v>
      </c>
      <c r="L2564" s="18">
        <f t="shared" si="39"/>
        <v>4.9180327631165293</v>
      </c>
      <c r="M2564" s="9" t="s">
        <v>2996</v>
      </c>
      <c r="N2564" s="8">
        <v>0</v>
      </c>
      <c r="O2564" s="15">
        <v>0</v>
      </c>
      <c r="P2564" s="16"/>
    </row>
    <row r="2565" spans="2:16" customFormat="1" ht="76.5" customHeight="1" x14ac:dyDescent="0.25">
      <c r="B2565" s="8">
        <v>2634</v>
      </c>
      <c r="C2565" s="9" t="s">
        <v>2078</v>
      </c>
      <c r="D2565" s="9" t="s">
        <v>2978</v>
      </c>
      <c r="E2565" s="10">
        <v>45650</v>
      </c>
      <c r="F2565" s="10">
        <v>46203</v>
      </c>
      <c r="G2565" s="10">
        <v>46203</v>
      </c>
      <c r="H2565" s="11">
        <v>182344233</v>
      </c>
      <c r="I2565" s="11">
        <v>182344233</v>
      </c>
      <c r="J2565" s="11">
        <v>57299515.32</v>
      </c>
      <c r="K2565" s="11">
        <v>125044717.68000001</v>
      </c>
      <c r="L2565" s="18">
        <f t="shared" ref="L2565:L2569" si="40">100/I2565*J2565</f>
        <v>31.4238154820065</v>
      </c>
      <c r="M2565" s="9" t="s">
        <v>2992</v>
      </c>
      <c r="N2565" s="8">
        <v>0</v>
      </c>
      <c r="O2565" s="15">
        <v>-8995414</v>
      </c>
      <c r="P2565" s="16"/>
    </row>
    <row r="2566" spans="2:16" customFormat="1" ht="76.5" customHeight="1" x14ac:dyDescent="0.25">
      <c r="B2566" s="8">
        <v>2635</v>
      </c>
      <c r="C2566" s="9" t="s">
        <v>2079</v>
      </c>
      <c r="D2566" s="9" t="s">
        <v>2979</v>
      </c>
      <c r="E2566" s="10">
        <v>45653</v>
      </c>
      <c r="F2566" s="10">
        <v>46203</v>
      </c>
      <c r="G2566" s="10">
        <v>46203</v>
      </c>
      <c r="H2566" s="11">
        <v>26382116</v>
      </c>
      <c r="I2566" s="11">
        <v>26382116</v>
      </c>
      <c r="J2566" s="11">
        <v>0</v>
      </c>
      <c r="K2566" s="11">
        <v>26382116</v>
      </c>
      <c r="L2566" s="18">
        <f t="shared" si="40"/>
        <v>0</v>
      </c>
      <c r="M2566" s="9"/>
      <c r="N2566" s="8"/>
      <c r="O2566" s="15"/>
      <c r="P2566" s="16"/>
    </row>
    <row r="2567" spans="2:16" customFormat="1" ht="76.5" customHeight="1" x14ac:dyDescent="0.25">
      <c r="B2567" s="8">
        <v>2636</v>
      </c>
      <c r="C2567" s="9" t="s">
        <v>2080</v>
      </c>
      <c r="D2567" s="9" t="s">
        <v>2980</v>
      </c>
      <c r="E2567" s="10">
        <v>45652</v>
      </c>
      <c r="F2567" s="10">
        <v>45656</v>
      </c>
      <c r="G2567" s="10">
        <v>45656</v>
      </c>
      <c r="H2567" s="11">
        <v>117995000</v>
      </c>
      <c r="I2567" s="11">
        <v>117995000</v>
      </c>
      <c r="J2567" s="11">
        <v>0</v>
      </c>
      <c r="K2567" s="11">
        <v>117995000</v>
      </c>
      <c r="L2567" s="18">
        <f t="shared" si="40"/>
        <v>0</v>
      </c>
      <c r="M2567" s="9"/>
      <c r="N2567" s="8"/>
      <c r="O2567" s="15"/>
      <c r="P2567" s="16"/>
    </row>
    <row r="2568" spans="2:16" customFormat="1" ht="76.5" customHeight="1" x14ac:dyDescent="0.25">
      <c r="B2568" s="8">
        <v>2637</v>
      </c>
      <c r="C2568" s="9" t="s">
        <v>2081</v>
      </c>
      <c r="D2568" s="9" t="s">
        <v>2981</v>
      </c>
      <c r="E2568" s="10">
        <v>45656</v>
      </c>
      <c r="F2568" s="10">
        <v>45991</v>
      </c>
      <c r="G2568" s="10">
        <v>45991</v>
      </c>
      <c r="H2568" s="11">
        <v>584965402</v>
      </c>
      <c r="I2568" s="11">
        <v>584965402</v>
      </c>
      <c r="J2568" s="11">
        <v>0</v>
      </c>
      <c r="K2568" s="11">
        <v>584965402</v>
      </c>
      <c r="L2568" s="18">
        <f t="shared" si="40"/>
        <v>0</v>
      </c>
      <c r="M2568" s="9"/>
      <c r="N2568" s="8"/>
      <c r="O2568" s="15"/>
      <c r="P2568" s="16"/>
    </row>
    <row r="2569" spans="2:16" customFormat="1" ht="76.5" customHeight="1" x14ac:dyDescent="0.25">
      <c r="B2569" s="8">
        <v>2638</v>
      </c>
      <c r="C2569" s="9" t="s">
        <v>2082</v>
      </c>
      <c r="D2569" s="9" t="s">
        <v>2982</v>
      </c>
      <c r="E2569" s="10">
        <v>45653</v>
      </c>
      <c r="F2569" s="10">
        <v>45656</v>
      </c>
      <c r="G2569" s="10">
        <v>45656</v>
      </c>
      <c r="H2569" s="11">
        <v>19364000</v>
      </c>
      <c r="I2569" s="11">
        <v>19364000</v>
      </c>
      <c r="J2569" s="11">
        <v>0</v>
      </c>
      <c r="K2569" s="11">
        <v>19364000</v>
      </c>
      <c r="L2569" s="18">
        <f t="shared" si="40"/>
        <v>0</v>
      </c>
      <c r="M2569" s="9"/>
      <c r="N2569" s="8"/>
      <c r="O2569" s="15"/>
      <c r="P2569" s="16"/>
    </row>
    <row r="2570" spans="2:16" ht="76.5" customHeight="1" x14ac:dyDescent="0.25">
      <c r="B2570" s="19"/>
      <c r="C2570" s="20"/>
      <c r="D2570" s="20"/>
      <c r="E2570" s="21"/>
      <c r="F2570" s="21"/>
      <c r="G2570" s="21"/>
      <c r="H2570" s="22"/>
      <c r="I2570" s="22"/>
      <c r="J2570" s="22"/>
      <c r="K2570" s="22"/>
      <c r="L2570" s="23"/>
      <c r="M2570" s="20"/>
      <c r="N2570" s="19"/>
      <c r="O2570" s="24"/>
      <c r="P2570" s="25"/>
    </row>
    <row r="2571" spans="2:16" ht="76.5" customHeight="1" x14ac:dyDescent="0.25">
      <c r="B2571" s="19"/>
      <c r="C2571" s="20"/>
      <c r="D2571" s="20"/>
      <c r="E2571" s="21"/>
      <c r="F2571" s="21"/>
      <c r="G2571" s="21"/>
      <c r="H2571" s="22"/>
      <c r="I2571" s="22"/>
      <c r="J2571" s="22"/>
      <c r="K2571" s="22"/>
      <c r="L2571" s="23"/>
      <c r="M2571" s="20"/>
      <c r="N2571" s="19"/>
      <c r="O2571" s="24"/>
      <c r="P2571" s="25"/>
    </row>
    <row r="2572" spans="2:16" ht="76.5" customHeight="1" x14ac:dyDescent="0.25">
      <c r="B2572" s="19"/>
      <c r="C2572" s="20"/>
      <c r="D2572" s="20"/>
      <c r="E2572" s="21"/>
      <c r="F2572" s="21"/>
      <c r="G2572" s="21"/>
      <c r="H2572" s="22"/>
      <c r="I2572" s="22"/>
      <c r="J2572" s="22"/>
      <c r="K2572" s="22"/>
      <c r="L2572" s="23"/>
      <c r="M2572" s="20"/>
      <c r="N2572" s="19"/>
      <c r="O2572" s="24"/>
      <c r="P2572" s="25"/>
    </row>
    <row r="2573" spans="2:16" ht="76.5" customHeight="1" x14ac:dyDescent="0.25">
      <c r="B2573" s="19"/>
      <c r="C2573" s="20"/>
      <c r="D2573" s="20"/>
      <c r="E2573" s="21"/>
      <c r="F2573" s="21"/>
      <c r="G2573" s="21"/>
      <c r="H2573" s="22"/>
      <c r="I2573" s="22"/>
      <c r="J2573" s="22"/>
      <c r="K2573" s="22"/>
      <c r="L2573" s="23"/>
      <c r="M2573" s="20"/>
      <c r="N2573" s="19"/>
      <c r="O2573" s="24"/>
      <c r="P2573" s="25"/>
    </row>
    <row r="2574" spans="2:16" ht="76.5" customHeight="1" x14ac:dyDescent="0.25">
      <c r="B2574" s="19"/>
      <c r="C2574" s="20"/>
      <c r="D2574" s="20"/>
      <c r="E2574" s="21"/>
      <c r="F2574" s="21"/>
      <c r="G2574" s="21"/>
      <c r="H2574" s="22"/>
      <c r="I2574" s="22"/>
      <c r="J2574" s="22"/>
      <c r="K2574" s="22"/>
      <c r="L2574" s="23"/>
      <c r="M2574" s="20"/>
      <c r="N2574" s="19"/>
      <c r="O2574" s="24"/>
      <c r="P2574" s="25"/>
    </row>
    <row r="2575" spans="2:16" ht="76.5" customHeight="1" x14ac:dyDescent="0.25">
      <c r="B2575" s="19"/>
      <c r="C2575" s="20"/>
      <c r="D2575" s="20"/>
      <c r="E2575" s="21"/>
      <c r="F2575" s="21"/>
      <c r="G2575" s="21"/>
      <c r="H2575" s="22"/>
      <c r="I2575" s="22"/>
      <c r="J2575" s="22"/>
      <c r="K2575" s="22"/>
      <c r="L2575" s="23"/>
      <c r="M2575" s="20"/>
      <c r="N2575" s="19"/>
      <c r="O2575" s="24"/>
      <c r="P2575" s="25"/>
    </row>
    <row r="2576" spans="2:16" ht="76.5" customHeight="1" x14ac:dyDescent="0.25">
      <c r="B2576" s="19"/>
      <c r="C2576" s="20"/>
      <c r="D2576" s="20"/>
      <c r="E2576" s="21"/>
      <c r="F2576" s="21"/>
      <c r="G2576" s="21"/>
      <c r="H2576" s="22"/>
      <c r="I2576" s="22"/>
      <c r="J2576" s="22"/>
      <c r="K2576" s="22"/>
      <c r="L2576" s="23"/>
      <c r="M2576" s="20"/>
      <c r="N2576" s="19"/>
      <c r="O2576" s="24"/>
      <c r="P2576" s="25"/>
    </row>
    <row r="2577" spans="2:16" ht="76.5" customHeight="1" x14ac:dyDescent="0.25">
      <c r="B2577" s="19"/>
      <c r="C2577" s="20"/>
      <c r="D2577" s="20"/>
      <c r="E2577" s="21"/>
      <c r="F2577" s="21"/>
      <c r="G2577" s="21"/>
      <c r="H2577" s="22"/>
      <c r="I2577" s="22"/>
      <c r="J2577" s="22"/>
      <c r="K2577" s="22"/>
      <c r="L2577" s="23"/>
      <c r="M2577" s="20"/>
      <c r="N2577" s="19"/>
      <c r="O2577" s="24"/>
      <c r="P2577" s="25"/>
    </row>
    <row r="2578" spans="2:16" ht="76.5" customHeight="1" x14ac:dyDescent="0.25">
      <c r="B2578" s="19"/>
      <c r="C2578" s="20"/>
      <c r="D2578" s="20"/>
      <c r="E2578" s="21"/>
      <c r="F2578" s="21"/>
      <c r="G2578" s="21"/>
      <c r="H2578" s="22"/>
      <c r="I2578" s="22"/>
      <c r="J2578" s="22"/>
      <c r="K2578" s="22"/>
      <c r="L2578" s="23"/>
      <c r="M2578" s="20"/>
      <c r="N2578" s="19"/>
      <c r="O2578" s="24"/>
      <c r="P2578" s="25"/>
    </row>
    <row r="2579" spans="2:16" ht="76.5" customHeight="1" x14ac:dyDescent="0.25">
      <c r="B2579" s="19"/>
      <c r="C2579" s="20"/>
      <c r="D2579" s="20"/>
      <c r="E2579" s="21"/>
      <c r="F2579" s="21"/>
      <c r="G2579" s="21"/>
      <c r="H2579" s="22"/>
      <c r="I2579" s="22"/>
      <c r="J2579" s="22"/>
      <c r="K2579" s="22"/>
      <c r="L2579" s="23"/>
      <c r="M2579" s="20"/>
      <c r="N2579" s="19"/>
      <c r="O2579" s="24"/>
      <c r="P2579" s="25"/>
    </row>
    <row r="2580" spans="2:16" ht="76.5" customHeight="1" x14ac:dyDescent="0.25">
      <c r="B2580" s="19"/>
      <c r="C2580" s="20"/>
      <c r="D2580" s="20"/>
      <c r="E2580" s="21"/>
      <c r="F2580" s="21"/>
      <c r="G2580" s="21"/>
      <c r="H2580" s="22"/>
      <c r="I2580" s="22"/>
      <c r="J2580" s="22"/>
      <c r="K2580" s="22"/>
      <c r="L2580" s="23"/>
      <c r="M2580" s="20"/>
      <c r="N2580" s="19"/>
      <c r="O2580" s="24"/>
      <c r="P2580" s="25"/>
    </row>
    <row r="2581" spans="2:16" ht="76.5" customHeight="1" x14ac:dyDescent="0.25">
      <c r="B2581" s="19"/>
      <c r="C2581" s="20"/>
      <c r="D2581" s="20"/>
      <c r="E2581" s="21"/>
      <c r="F2581" s="21"/>
      <c r="G2581" s="21"/>
      <c r="H2581" s="22"/>
      <c r="I2581" s="22"/>
      <c r="J2581" s="22"/>
      <c r="K2581" s="22"/>
      <c r="L2581" s="23"/>
      <c r="M2581" s="20"/>
      <c r="N2581" s="19"/>
      <c r="O2581" s="24"/>
      <c r="P2581" s="25"/>
    </row>
    <row r="2582" spans="2:16" ht="76.5" customHeight="1" x14ac:dyDescent="0.25">
      <c r="B2582" s="19"/>
      <c r="C2582" s="20"/>
      <c r="D2582" s="20"/>
      <c r="E2582" s="21"/>
      <c r="F2582" s="21"/>
      <c r="G2582" s="21"/>
      <c r="H2582" s="22"/>
      <c r="I2582" s="22"/>
      <c r="J2582" s="22"/>
      <c r="K2582" s="22"/>
      <c r="L2582" s="23"/>
      <c r="M2582" s="20"/>
      <c r="N2582" s="19"/>
      <c r="O2582" s="24"/>
      <c r="P2582" s="25"/>
    </row>
    <row r="2583" spans="2:16" ht="76.5" customHeight="1" x14ac:dyDescent="0.25">
      <c r="B2583" s="19"/>
      <c r="C2583" s="20"/>
      <c r="D2583" s="20"/>
      <c r="E2583" s="21"/>
      <c r="F2583" s="21"/>
      <c r="G2583" s="21"/>
      <c r="H2583" s="22"/>
      <c r="I2583" s="22"/>
      <c r="J2583" s="22"/>
      <c r="K2583" s="22"/>
      <c r="L2583" s="23"/>
      <c r="M2583" s="20"/>
      <c r="N2583" s="19"/>
      <c r="O2583" s="24"/>
      <c r="P2583" s="25"/>
    </row>
    <row r="2584" spans="2:16" ht="76.5" customHeight="1" x14ac:dyDescent="0.25">
      <c r="B2584" s="19"/>
      <c r="C2584" s="20"/>
      <c r="D2584" s="20"/>
      <c r="E2584" s="21"/>
      <c r="F2584" s="21"/>
      <c r="G2584" s="21"/>
      <c r="H2584" s="22"/>
      <c r="I2584" s="22"/>
      <c r="J2584" s="22"/>
      <c r="K2584" s="22"/>
      <c r="L2584" s="23"/>
      <c r="M2584" s="20"/>
      <c r="N2584" s="19"/>
      <c r="O2584" s="24"/>
      <c r="P2584" s="25"/>
    </row>
    <row r="2585" spans="2:16" ht="76.5" customHeight="1" x14ac:dyDescent="0.25">
      <c r="B2585" s="19"/>
      <c r="C2585" s="20"/>
      <c r="D2585" s="20"/>
      <c r="E2585" s="21"/>
      <c r="F2585" s="21"/>
      <c r="G2585" s="21"/>
      <c r="H2585" s="22"/>
      <c r="I2585" s="22"/>
      <c r="J2585" s="22"/>
      <c r="K2585" s="22"/>
      <c r="L2585" s="23"/>
      <c r="M2585" s="20"/>
      <c r="N2585" s="19"/>
      <c r="O2585" s="24"/>
      <c r="P2585" s="25"/>
    </row>
    <row r="2586" spans="2:16" ht="76.5" customHeight="1" x14ac:dyDescent="0.25">
      <c r="B2586" s="19"/>
      <c r="C2586" s="20"/>
      <c r="D2586" s="20"/>
      <c r="E2586" s="21"/>
      <c r="F2586" s="21"/>
      <c r="G2586" s="21"/>
      <c r="H2586" s="22"/>
      <c r="I2586" s="22"/>
      <c r="J2586" s="22"/>
      <c r="K2586" s="22"/>
      <c r="L2586" s="23"/>
      <c r="M2586" s="20"/>
      <c r="N2586" s="19"/>
      <c r="O2586" s="24"/>
      <c r="P2586" s="25"/>
    </row>
    <row r="2587" spans="2:16" ht="76.5" customHeight="1" x14ac:dyDescent="0.25">
      <c r="B2587" s="19"/>
      <c r="C2587" s="20"/>
      <c r="D2587" s="20"/>
      <c r="E2587" s="21"/>
      <c r="F2587" s="21"/>
      <c r="G2587" s="21"/>
      <c r="H2587" s="22"/>
      <c r="I2587" s="22"/>
      <c r="J2587" s="22"/>
      <c r="K2587" s="22"/>
      <c r="L2587" s="23"/>
      <c r="M2587" s="20"/>
      <c r="N2587" s="19"/>
      <c r="O2587" s="24"/>
      <c r="P2587" s="25"/>
    </row>
    <row r="2588" spans="2:16" ht="76.5" customHeight="1" x14ac:dyDescent="0.25">
      <c r="B2588" s="19"/>
      <c r="C2588" s="20"/>
      <c r="D2588" s="20"/>
      <c r="E2588" s="21"/>
      <c r="F2588" s="21"/>
      <c r="G2588" s="21"/>
      <c r="H2588" s="22"/>
      <c r="I2588" s="22"/>
      <c r="J2588" s="22"/>
      <c r="K2588" s="22"/>
      <c r="L2588" s="23"/>
      <c r="M2588" s="20"/>
      <c r="N2588" s="19"/>
      <c r="O2588" s="24"/>
      <c r="P2588" s="25"/>
    </row>
    <row r="2589" spans="2:16" ht="76.5" customHeight="1" x14ac:dyDescent="0.25">
      <c r="B2589" s="19"/>
      <c r="C2589" s="20"/>
      <c r="D2589" s="20"/>
      <c r="E2589" s="21"/>
      <c r="F2589" s="21"/>
      <c r="G2589" s="21"/>
      <c r="H2589" s="22"/>
      <c r="I2589" s="22"/>
      <c r="J2589" s="22"/>
      <c r="K2589" s="22"/>
      <c r="L2589" s="23"/>
      <c r="M2589" s="20"/>
      <c r="N2589" s="19"/>
      <c r="O2589" s="24"/>
      <c r="P2589" s="25"/>
    </row>
    <row r="2590" spans="2:16" ht="76.5" customHeight="1" x14ac:dyDescent="0.25">
      <c r="B2590" s="19"/>
      <c r="C2590" s="20"/>
      <c r="D2590" s="20"/>
      <c r="E2590" s="21"/>
      <c r="F2590" s="21"/>
      <c r="G2590" s="21"/>
      <c r="H2590" s="22"/>
      <c r="I2590" s="22"/>
      <c r="J2590" s="22"/>
      <c r="K2590" s="22"/>
      <c r="L2590" s="23"/>
      <c r="M2590" s="20"/>
      <c r="N2590" s="19"/>
      <c r="O2590" s="24"/>
      <c r="P2590" s="25"/>
    </row>
    <row r="2591" spans="2:16" ht="76.5" customHeight="1" x14ac:dyDescent="0.25">
      <c r="B2591" s="19"/>
      <c r="C2591" s="20"/>
      <c r="D2591" s="20"/>
      <c r="E2591" s="21"/>
      <c r="F2591" s="21"/>
      <c r="G2591" s="21"/>
      <c r="H2591" s="22"/>
      <c r="I2591" s="22"/>
      <c r="J2591" s="22"/>
      <c r="K2591" s="22"/>
      <c r="L2591" s="23"/>
      <c r="M2591" s="20"/>
      <c r="N2591" s="19"/>
      <c r="O2591" s="24"/>
      <c r="P2591" s="25"/>
    </row>
    <row r="2592" spans="2:16" ht="76.5" customHeight="1" x14ac:dyDescent="0.25">
      <c r="B2592" s="19"/>
      <c r="C2592" s="20"/>
      <c r="D2592" s="20"/>
      <c r="E2592" s="21"/>
      <c r="F2592" s="21"/>
      <c r="G2592" s="21"/>
      <c r="H2592" s="22"/>
      <c r="I2592" s="22"/>
      <c r="J2592" s="22"/>
      <c r="K2592" s="22"/>
      <c r="L2592" s="23"/>
      <c r="M2592" s="20"/>
      <c r="N2592" s="19"/>
      <c r="O2592" s="24"/>
      <c r="P2592" s="25"/>
    </row>
    <row r="2593" spans="2:16" ht="76.5" customHeight="1" x14ac:dyDescent="0.25">
      <c r="B2593" s="19"/>
      <c r="C2593" s="20"/>
      <c r="D2593" s="20"/>
      <c r="E2593" s="21"/>
      <c r="F2593" s="21"/>
      <c r="G2593" s="21"/>
      <c r="H2593" s="22"/>
      <c r="I2593" s="22"/>
      <c r="J2593" s="22"/>
      <c r="K2593" s="22"/>
      <c r="L2593" s="23"/>
      <c r="M2593" s="20"/>
      <c r="N2593" s="19"/>
      <c r="O2593" s="24"/>
      <c r="P2593" s="25"/>
    </row>
    <row r="2594" spans="2:16" ht="76.5" customHeight="1" x14ac:dyDescent="0.25">
      <c r="B2594" s="19"/>
      <c r="C2594" s="20"/>
      <c r="D2594" s="20"/>
      <c r="E2594" s="21"/>
      <c r="F2594" s="21"/>
      <c r="G2594" s="21"/>
      <c r="H2594" s="22"/>
      <c r="I2594" s="22"/>
      <c r="J2594" s="22"/>
      <c r="K2594" s="22"/>
      <c r="L2594" s="23"/>
      <c r="M2594" s="20"/>
      <c r="N2594" s="19"/>
      <c r="O2594" s="24"/>
      <c r="P2594" s="25"/>
    </row>
    <row r="2595" spans="2:16" ht="76.5" customHeight="1" x14ac:dyDescent="0.25">
      <c r="B2595" s="19"/>
      <c r="C2595" s="20"/>
      <c r="D2595" s="20"/>
      <c r="E2595" s="21"/>
      <c r="F2595" s="21"/>
      <c r="G2595" s="21"/>
      <c r="H2595" s="22"/>
      <c r="I2595" s="22"/>
      <c r="J2595" s="22"/>
      <c r="K2595" s="22"/>
      <c r="L2595" s="23"/>
      <c r="M2595" s="20"/>
      <c r="N2595" s="19"/>
      <c r="O2595" s="24"/>
      <c r="P2595" s="25"/>
    </row>
    <row r="2596" spans="2:16" ht="76.5" customHeight="1" x14ac:dyDescent="0.25">
      <c r="B2596" s="19"/>
      <c r="C2596" s="20"/>
      <c r="D2596" s="20"/>
      <c r="E2596" s="21"/>
      <c r="F2596" s="21"/>
      <c r="G2596" s="21"/>
      <c r="H2596" s="22"/>
      <c r="I2596" s="22"/>
      <c r="J2596" s="22"/>
      <c r="K2596" s="22"/>
      <c r="L2596" s="23"/>
      <c r="M2596" s="20"/>
      <c r="N2596" s="19"/>
      <c r="O2596" s="24"/>
      <c r="P2596" s="25"/>
    </row>
    <row r="2597" spans="2:16" ht="76.5" customHeight="1" x14ac:dyDescent="0.25">
      <c r="B2597" s="19"/>
      <c r="C2597" s="20"/>
      <c r="D2597" s="20"/>
      <c r="E2597" s="21"/>
      <c r="F2597" s="21"/>
      <c r="G2597" s="21"/>
      <c r="H2597" s="22"/>
      <c r="I2597" s="22"/>
      <c r="J2597" s="22"/>
      <c r="K2597" s="22"/>
      <c r="L2597" s="23"/>
      <c r="M2597" s="20"/>
      <c r="N2597" s="19"/>
      <c r="O2597" s="24"/>
      <c r="P2597" s="25"/>
    </row>
    <row r="2598" spans="2:16" ht="76.5" customHeight="1" x14ac:dyDescent="0.25">
      <c r="B2598" s="19"/>
      <c r="C2598" s="20"/>
      <c r="D2598" s="20"/>
      <c r="E2598" s="21"/>
      <c r="F2598" s="21"/>
      <c r="G2598" s="21"/>
      <c r="H2598" s="22"/>
      <c r="I2598" s="22"/>
      <c r="J2598" s="22"/>
      <c r="K2598" s="22"/>
      <c r="L2598" s="23"/>
      <c r="M2598" s="20"/>
      <c r="N2598" s="19"/>
      <c r="O2598" s="24"/>
      <c r="P2598" s="25"/>
    </row>
    <row r="2599" spans="2:16" ht="76.5" customHeight="1" x14ac:dyDescent="0.25">
      <c r="B2599" s="19"/>
      <c r="C2599" s="20"/>
      <c r="D2599" s="20"/>
      <c r="E2599" s="21"/>
      <c r="F2599" s="21"/>
      <c r="G2599" s="21"/>
      <c r="H2599" s="22"/>
      <c r="I2599" s="22"/>
      <c r="J2599" s="22"/>
      <c r="K2599" s="22"/>
      <c r="L2599" s="23"/>
      <c r="M2599" s="20"/>
      <c r="N2599" s="19"/>
      <c r="O2599" s="24"/>
      <c r="P2599" s="25"/>
    </row>
    <row r="2600" spans="2:16" ht="76.5" customHeight="1" x14ac:dyDescent="0.25">
      <c r="B2600" s="19"/>
      <c r="C2600" s="20"/>
      <c r="D2600" s="20"/>
      <c r="E2600" s="21"/>
      <c r="F2600" s="21"/>
      <c r="G2600" s="21"/>
      <c r="H2600" s="22"/>
      <c r="I2600" s="22"/>
      <c r="J2600" s="22"/>
      <c r="K2600" s="22"/>
      <c r="L2600" s="23"/>
      <c r="M2600" s="20"/>
      <c r="N2600" s="19"/>
      <c r="O2600" s="24"/>
      <c r="P2600" s="25"/>
    </row>
    <row r="2601" spans="2:16" ht="76.5" customHeight="1" x14ac:dyDescent="0.25">
      <c r="B2601" s="19"/>
      <c r="C2601" s="20"/>
      <c r="D2601" s="20"/>
      <c r="E2601" s="21"/>
      <c r="F2601" s="21"/>
      <c r="G2601" s="21"/>
      <c r="H2601" s="22"/>
      <c r="I2601" s="22"/>
      <c r="J2601" s="22"/>
      <c r="K2601" s="22"/>
      <c r="L2601" s="23"/>
      <c r="M2601" s="20"/>
      <c r="N2601" s="19"/>
      <c r="O2601" s="24"/>
      <c r="P2601" s="25"/>
    </row>
    <row r="2602" spans="2:16" ht="76.5" customHeight="1" x14ac:dyDescent="0.25">
      <c r="B2602" s="19"/>
      <c r="C2602" s="20"/>
      <c r="D2602" s="20"/>
      <c r="E2602" s="21"/>
      <c r="F2602" s="21"/>
      <c r="G2602" s="21"/>
      <c r="H2602" s="22"/>
      <c r="I2602" s="22"/>
      <c r="J2602" s="22"/>
      <c r="K2602" s="22"/>
      <c r="L2602" s="23"/>
      <c r="M2602" s="20"/>
      <c r="N2602" s="19"/>
      <c r="O2602" s="24"/>
      <c r="P2602" s="25"/>
    </row>
    <row r="2603" spans="2:16" ht="76.5" customHeight="1" x14ac:dyDescent="0.25">
      <c r="B2603" s="19"/>
      <c r="C2603" s="20"/>
      <c r="D2603" s="20"/>
      <c r="E2603" s="21"/>
      <c r="F2603" s="21"/>
      <c r="G2603" s="21"/>
      <c r="H2603" s="22"/>
      <c r="I2603" s="22"/>
      <c r="J2603" s="22"/>
      <c r="K2603" s="22"/>
      <c r="L2603" s="23"/>
      <c r="M2603" s="20"/>
      <c r="N2603" s="19"/>
      <c r="O2603" s="24"/>
      <c r="P2603" s="25"/>
    </row>
    <row r="2604" spans="2:16" ht="76.5" customHeight="1" x14ac:dyDescent="0.25">
      <c r="B2604" s="19"/>
      <c r="C2604" s="20"/>
      <c r="D2604" s="20"/>
      <c r="E2604" s="21"/>
      <c r="F2604" s="21"/>
      <c r="G2604" s="21"/>
      <c r="H2604" s="22"/>
      <c r="I2604" s="22"/>
      <c r="J2604" s="22"/>
      <c r="K2604" s="22"/>
      <c r="L2604" s="23"/>
      <c r="M2604" s="20"/>
      <c r="N2604" s="19"/>
      <c r="O2604" s="24"/>
      <c r="P2604" s="25"/>
    </row>
    <row r="2605" spans="2:16" ht="76.5" customHeight="1" x14ac:dyDescent="0.25">
      <c r="B2605" s="19"/>
      <c r="C2605" s="20"/>
      <c r="D2605" s="20"/>
      <c r="E2605" s="21"/>
      <c r="F2605" s="21"/>
      <c r="G2605" s="21"/>
      <c r="H2605" s="22"/>
      <c r="I2605" s="22"/>
      <c r="J2605" s="22"/>
      <c r="K2605" s="22"/>
      <c r="L2605" s="23"/>
      <c r="M2605" s="20"/>
      <c r="N2605" s="19"/>
      <c r="O2605" s="24"/>
      <c r="P2605" s="25"/>
    </row>
    <row r="2606" spans="2:16" ht="76.5" customHeight="1" x14ac:dyDescent="0.25">
      <c r="B2606" s="19"/>
      <c r="C2606" s="20"/>
      <c r="D2606" s="20"/>
      <c r="E2606" s="21"/>
      <c r="F2606" s="21"/>
      <c r="G2606" s="21"/>
      <c r="H2606" s="22"/>
      <c r="I2606" s="22"/>
      <c r="J2606" s="22"/>
      <c r="K2606" s="22"/>
      <c r="L2606" s="23"/>
      <c r="M2606" s="20"/>
      <c r="N2606" s="19"/>
      <c r="O2606" s="24"/>
      <c r="P2606" s="25"/>
    </row>
    <row r="2607" spans="2:16" ht="76.5" customHeight="1" x14ac:dyDescent="0.25">
      <c r="B2607" s="19"/>
      <c r="C2607" s="20"/>
      <c r="D2607" s="20"/>
      <c r="E2607" s="21"/>
      <c r="F2607" s="21"/>
      <c r="G2607" s="21"/>
      <c r="H2607" s="22"/>
      <c r="I2607" s="22"/>
      <c r="J2607" s="22"/>
      <c r="K2607" s="22"/>
      <c r="L2607" s="23"/>
      <c r="M2607" s="20"/>
      <c r="N2607" s="19"/>
      <c r="O2607" s="24"/>
      <c r="P2607" s="25"/>
    </row>
    <row r="2608" spans="2:16" ht="76.5" customHeight="1" x14ac:dyDescent="0.25">
      <c r="B2608" s="19"/>
      <c r="C2608" s="20"/>
      <c r="D2608" s="20"/>
      <c r="E2608" s="21"/>
      <c r="F2608" s="21"/>
      <c r="G2608" s="21"/>
      <c r="H2608" s="22"/>
      <c r="I2608" s="22"/>
      <c r="J2608" s="22"/>
      <c r="K2608" s="22"/>
      <c r="L2608" s="23"/>
      <c r="M2608" s="20"/>
      <c r="N2608" s="19"/>
      <c r="O2608" s="24"/>
      <c r="P2608" s="25"/>
    </row>
    <row r="2609" spans="2:16" ht="76.5" customHeight="1" x14ac:dyDescent="0.25">
      <c r="B2609" s="19"/>
      <c r="C2609" s="20"/>
      <c r="D2609" s="20"/>
      <c r="E2609" s="21"/>
      <c r="F2609" s="21"/>
      <c r="G2609" s="21"/>
      <c r="H2609" s="22"/>
      <c r="I2609" s="22"/>
      <c r="J2609" s="22"/>
      <c r="K2609" s="22"/>
      <c r="L2609" s="23"/>
      <c r="M2609" s="20"/>
      <c r="N2609" s="19"/>
      <c r="O2609" s="24"/>
      <c r="P2609" s="25"/>
    </row>
    <row r="2610" spans="2:16" ht="76.5" customHeight="1" x14ac:dyDescent="0.25">
      <c r="B2610" s="19"/>
      <c r="C2610" s="20"/>
      <c r="D2610" s="20"/>
      <c r="E2610" s="21"/>
      <c r="F2610" s="21"/>
      <c r="G2610" s="21"/>
      <c r="H2610" s="22"/>
      <c r="I2610" s="22"/>
      <c r="J2610" s="22"/>
      <c r="K2610" s="22"/>
      <c r="L2610" s="23"/>
      <c r="M2610" s="20"/>
      <c r="N2610" s="19"/>
      <c r="O2610" s="24"/>
      <c r="P2610" s="25"/>
    </row>
    <row r="2611" spans="2:16" ht="76.5" customHeight="1" x14ac:dyDescent="0.25">
      <c r="B2611" s="19"/>
      <c r="C2611" s="20"/>
      <c r="D2611" s="20"/>
      <c r="E2611" s="21"/>
      <c r="F2611" s="21"/>
      <c r="G2611" s="21"/>
      <c r="H2611" s="22"/>
      <c r="I2611" s="22"/>
      <c r="J2611" s="22"/>
      <c r="K2611" s="22"/>
      <c r="L2611" s="23"/>
      <c r="M2611" s="20"/>
      <c r="N2611" s="19"/>
      <c r="O2611" s="24"/>
      <c r="P2611" s="25"/>
    </row>
    <row r="2612" spans="2:16" ht="76.5" customHeight="1" x14ac:dyDescent="0.25">
      <c r="B2612" s="19"/>
      <c r="C2612" s="20"/>
      <c r="D2612" s="20"/>
      <c r="E2612" s="21"/>
      <c r="F2612" s="21"/>
      <c r="G2612" s="21"/>
      <c r="H2612" s="22"/>
      <c r="I2612" s="22"/>
      <c r="J2612" s="22"/>
      <c r="K2612" s="22"/>
      <c r="L2612" s="23"/>
      <c r="M2612" s="20"/>
      <c r="N2612" s="19"/>
      <c r="O2612" s="24"/>
      <c r="P2612" s="25"/>
    </row>
    <row r="2613" spans="2:16" ht="76.5" customHeight="1" x14ac:dyDescent="0.25">
      <c r="B2613" s="19"/>
      <c r="C2613" s="20"/>
      <c r="D2613" s="20"/>
      <c r="E2613" s="21"/>
      <c r="F2613" s="21"/>
      <c r="G2613" s="21"/>
      <c r="H2613" s="22"/>
      <c r="I2613" s="22"/>
      <c r="J2613" s="22"/>
      <c r="K2613" s="22"/>
      <c r="L2613" s="23"/>
      <c r="M2613" s="20"/>
      <c r="N2613" s="19"/>
      <c r="O2613" s="24"/>
      <c r="P2613" s="25"/>
    </row>
    <row r="2614" spans="2:16" ht="76.5" customHeight="1" x14ac:dyDescent="0.25">
      <c r="B2614" s="19"/>
      <c r="C2614" s="20"/>
      <c r="D2614" s="20"/>
      <c r="E2614" s="21"/>
      <c r="F2614" s="21"/>
      <c r="G2614" s="21"/>
      <c r="H2614" s="22"/>
      <c r="I2614" s="22"/>
      <c r="J2614" s="22"/>
      <c r="K2614" s="22"/>
      <c r="L2614" s="23"/>
      <c r="M2614" s="20"/>
      <c r="N2614" s="19"/>
      <c r="O2614" s="24"/>
      <c r="P2614" s="25"/>
    </row>
    <row r="2615" spans="2:16" ht="76.5" customHeight="1" x14ac:dyDescent="0.25">
      <c r="B2615" s="19"/>
      <c r="C2615" s="20"/>
      <c r="D2615" s="20"/>
      <c r="E2615" s="21"/>
      <c r="F2615" s="21"/>
      <c r="G2615" s="21"/>
      <c r="H2615" s="22"/>
      <c r="I2615" s="22"/>
      <c r="J2615" s="22"/>
      <c r="K2615" s="22"/>
      <c r="L2615" s="23"/>
      <c r="M2615" s="20"/>
      <c r="N2615" s="19"/>
      <c r="O2615" s="24"/>
      <c r="P2615" s="25"/>
    </row>
    <row r="2616" spans="2:16" ht="76.5" customHeight="1" x14ac:dyDescent="0.25">
      <c r="B2616" s="19"/>
      <c r="C2616" s="20"/>
      <c r="D2616" s="20"/>
      <c r="E2616" s="21"/>
      <c r="F2616" s="21"/>
      <c r="G2616" s="21"/>
      <c r="H2616" s="22"/>
      <c r="I2616" s="22"/>
      <c r="J2616" s="22"/>
      <c r="K2616" s="22"/>
      <c r="L2616" s="23"/>
      <c r="M2616" s="20"/>
      <c r="N2616" s="19"/>
      <c r="O2616" s="24"/>
      <c r="P2616" s="25"/>
    </row>
    <row r="2617" spans="2:16" ht="76.5" customHeight="1" x14ac:dyDescent="0.25">
      <c r="B2617" s="19"/>
      <c r="C2617" s="20"/>
      <c r="D2617" s="20"/>
      <c r="E2617" s="21"/>
      <c r="F2617" s="21"/>
      <c r="G2617" s="21"/>
      <c r="H2617" s="22"/>
      <c r="I2617" s="22"/>
      <c r="J2617" s="22"/>
      <c r="K2617" s="22"/>
      <c r="L2617" s="23"/>
      <c r="M2617" s="20"/>
      <c r="N2617" s="19"/>
      <c r="O2617" s="24"/>
      <c r="P2617" s="25"/>
    </row>
    <row r="2618" spans="2:16" ht="76.5" customHeight="1" x14ac:dyDescent="0.25">
      <c r="B2618" s="19"/>
      <c r="C2618" s="20"/>
      <c r="D2618" s="20"/>
      <c r="E2618" s="21"/>
      <c r="F2618" s="21"/>
      <c r="G2618" s="21"/>
      <c r="H2618" s="22"/>
      <c r="I2618" s="22"/>
      <c r="J2618" s="22"/>
      <c r="K2618" s="22"/>
      <c r="L2618" s="23"/>
      <c r="M2618" s="20"/>
      <c r="N2618" s="19"/>
      <c r="O2618" s="24"/>
      <c r="P2618" s="25"/>
    </row>
    <row r="2619" spans="2:16" ht="76.5" customHeight="1" x14ac:dyDescent="0.25">
      <c r="B2619" s="19"/>
      <c r="C2619" s="20"/>
      <c r="D2619" s="20"/>
      <c r="E2619" s="21"/>
      <c r="F2619" s="21"/>
      <c r="G2619" s="21"/>
      <c r="H2619" s="22"/>
      <c r="I2619" s="22"/>
      <c r="J2619" s="22"/>
      <c r="K2619" s="22"/>
      <c r="L2619" s="23"/>
      <c r="M2619" s="20"/>
      <c r="N2619" s="19"/>
      <c r="O2619" s="24"/>
      <c r="P2619" s="25"/>
    </row>
    <row r="2620" spans="2:16" ht="76.5" customHeight="1" x14ac:dyDescent="0.25">
      <c r="B2620" s="19"/>
      <c r="C2620" s="20"/>
      <c r="D2620" s="20"/>
      <c r="E2620" s="21"/>
      <c r="F2620" s="21"/>
      <c r="G2620" s="21"/>
      <c r="H2620" s="22"/>
      <c r="I2620" s="22"/>
      <c r="J2620" s="22"/>
      <c r="K2620" s="22"/>
      <c r="L2620" s="23"/>
      <c r="M2620" s="20"/>
      <c r="N2620" s="19"/>
      <c r="O2620" s="24"/>
      <c r="P2620" s="25"/>
    </row>
    <row r="2621" spans="2:16" ht="76.5" customHeight="1" x14ac:dyDescent="0.25">
      <c r="B2621" s="19"/>
      <c r="C2621" s="20"/>
      <c r="D2621" s="20"/>
      <c r="E2621" s="21"/>
      <c r="F2621" s="21"/>
      <c r="G2621" s="21"/>
      <c r="H2621" s="22"/>
      <c r="I2621" s="22"/>
      <c r="J2621" s="22"/>
      <c r="K2621" s="22"/>
      <c r="L2621" s="23"/>
      <c r="M2621" s="20"/>
      <c r="N2621" s="19"/>
      <c r="O2621" s="24"/>
      <c r="P2621" s="25"/>
    </row>
    <row r="2622" spans="2:16" ht="76.5" customHeight="1" x14ac:dyDescent="0.25">
      <c r="B2622" s="19"/>
      <c r="C2622" s="20"/>
      <c r="D2622" s="20"/>
      <c r="E2622" s="21"/>
      <c r="F2622" s="21"/>
      <c r="G2622" s="21"/>
      <c r="H2622" s="22"/>
      <c r="I2622" s="22"/>
      <c r="J2622" s="22"/>
      <c r="K2622" s="22"/>
      <c r="L2622" s="23"/>
      <c r="M2622" s="20"/>
      <c r="N2622" s="19"/>
      <c r="O2622" s="24"/>
      <c r="P2622" s="25"/>
    </row>
    <row r="2623" spans="2:16" ht="76.5" customHeight="1" x14ac:dyDescent="0.25">
      <c r="B2623" s="19"/>
      <c r="C2623" s="20"/>
      <c r="D2623" s="20"/>
      <c r="E2623" s="21"/>
      <c r="F2623" s="21"/>
      <c r="G2623" s="21"/>
      <c r="H2623" s="22"/>
      <c r="I2623" s="22"/>
      <c r="J2623" s="22"/>
      <c r="K2623" s="22"/>
      <c r="L2623" s="23"/>
      <c r="M2623" s="20"/>
      <c r="N2623" s="19"/>
      <c r="O2623" s="24"/>
      <c r="P2623" s="25"/>
    </row>
    <row r="2624" spans="2:16" ht="76.5" customHeight="1" x14ac:dyDescent="0.25">
      <c r="B2624" s="19"/>
      <c r="C2624" s="20"/>
      <c r="D2624" s="20"/>
      <c r="E2624" s="21"/>
      <c r="F2624" s="21"/>
      <c r="G2624" s="21"/>
      <c r="H2624" s="22"/>
      <c r="I2624" s="22"/>
      <c r="J2624" s="22"/>
      <c r="K2624" s="22"/>
      <c r="L2624" s="23"/>
      <c r="M2624" s="20"/>
      <c r="N2624" s="19"/>
      <c r="O2624" s="24"/>
      <c r="P2624" s="25"/>
    </row>
    <row r="2625" spans="2:16" ht="76.5" customHeight="1" x14ac:dyDescent="0.25">
      <c r="B2625" s="19"/>
      <c r="C2625" s="20"/>
      <c r="D2625" s="20"/>
      <c r="E2625" s="21"/>
      <c r="F2625" s="21"/>
      <c r="G2625" s="21"/>
      <c r="H2625" s="22"/>
      <c r="I2625" s="22"/>
      <c r="J2625" s="22"/>
      <c r="K2625" s="22"/>
      <c r="L2625" s="23"/>
      <c r="M2625" s="20"/>
      <c r="N2625" s="19"/>
      <c r="O2625" s="24"/>
      <c r="P2625" s="25"/>
    </row>
    <row r="2626" spans="2:16" ht="76.5" customHeight="1" x14ac:dyDescent="0.25">
      <c r="B2626" s="19"/>
      <c r="C2626" s="20"/>
      <c r="D2626" s="20"/>
      <c r="E2626" s="21"/>
      <c r="F2626" s="21"/>
      <c r="G2626" s="21"/>
      <c r="H2626" s="22"/>
      <c r="I2626" s="22"/>
      <c r="J2626" s="22"/>
      <c r="K2626" s="22"/>
      <c r="L2626" s="23"/>
      <c r="M2626" s="20"/>
      <c r="N2626" s="19"/>
      <c r="O2626" s="24"/>
      <c r="P2626" s="25"/>
    </row>
    <row r="2627" spans="2:16" ht="76.5" customHeight="1" x14ac:dyDescent="0.25">
      <c r="B2627" s="19"/>
      <c r="C2627" s="20"/>
      <c r="D2627" s="20"/>
      <c r="E2627" s="21"/>
      <c r="F2627" s="21"/>
      <c r="G2627" s="21"/>
      <c r="H2627" s="22"/>
      <c r="I2627" s="22"/>
      <c r="J2627" s="22"/>
      <c r="K2627" s="22"/>
      <c r="L2627" s="23"/>
      <c r="M2627" s="20"/>
      <c r="N2627" s="19"/>
      <c r="O2627" s="24"/>
      <c r="P2627" s="25"/>
    </row>
    <row r="2628" spans="2:16" ht="76.5" customHeight="1" x14ac:dyDescent="0.25">
      <c r="B2628" s="19"/>
      <c r="C2628" s="20"/>
      <c r="D2628" s="20"/>
      <c r="E2628" s="21"/>
      <c r="F2628" s="21"/>
      <c r="G2628" s="21"/>
      <c r="H2628" s="22"/>
      <c r="I2628" s="22"/>
      <c r="J2628" s="22"/>
      <c r="K2628" s="22"/>
      <c r="L2628" s="23"/>
      <c r="M2628" s="20"/>
      <c r="N2628" s="19"/>
      <c r="O2628" s="24"/>
      <c r="P2628" s="25"/>
    </row>
    <row r="2629" spans="2:16" ht="76.5" customHeight="1" x14ac:dyDescent="0.25">
      <c r="B2629" s="19"/>
      <c r="C2629" s="20"/>
      <c r="D2629" s="20"/>
      <c r="E2629" s="21"/>
      <c r="F2629" s="21"/>
      <c r="G2629" s="21"/>
      <c r="H2629" s="22"/>
      <c r="I2629" s="22"/>
      <c r="J2629" s="22"/>
      <c r="K2629" s="22"/>
      <c r="L2629" s="23"/>
      <c r="M2629" s="20"/>
      <c r="N2629" s="19"/>
      <c r="O2629" s="24"/>
      <c r="P2629" s="25"/>
    </row>
    <row r="2630" spans="2:16" ht="76.5" customHeight="1" x14ac:dyDescent="0.25">
      <c r="B2630" s="19"/>
      <c r="C2630" s="20"/>
      <c r="D2630" s="20"/>
      <c r="E2630" s="21"/>
      <c r="F2630" s="21"/>
      <c r="G2630" s="21"/>
      <c r="H2630" s="22"/>
      <c r="I2630" s="22"/>
      <c r="J2630" s="22"/>
      <c r="K2630" s="22"/>
      <c r="L2630" s="23"/>
      <c r="M2630" s="20"/>
      <c r="N2630" s="19"/>
      <c r="O2630" s="24"/>
      <c r="P2630" s="25"/>
    </row>
    <row r="2631" spans="2:16" ht="76.5" customHeight="1" x14ac:dyDescent="0.25">
      <c r="B2631" s="19"/>
      <c r="C2631" s="20"/>
      <c r="D2631" s="20"/>
      <c r="E2631" s="21"/>
      <c r="F2631" s="21"/>
      <c r="G2631" s="21"/>
      <c r="H2631" s="22"/>
      <c r="I2631" s="22"/>
      <c r="J2631" s="22"/>
      <c r="K2631" s="22"/>
      <c r="L2631" s="23"/>
      <c r="M2631" s="20"/>
      <c r="N2631" s="19"/>
      <c r="O2631" s="24"/>
      <c r="P2631" s="25"/>
    </row>
    <row r="2632" spans="2:16" ht="76.5" customHeight="1" x14ac:dyDescent="0.25">
      <c r="B2632" s="19"/>
      <c r="C2632" s="20"/>
      <c r="D2632" s="20"/>
      <c r="E2632" s="21"/>
      <c r="F2632" s="21"/>
      <c r="G2632" s="21"/>
      <c r="H2632" s="22"/>
      <c r="I2632" s="22"/>
      <c r="J2632" s="22"/>
      <c r="K2632" s="22"/>
      <c r="L2632" s="23"/>
      <c r="M2632" s="20"/>
      <c r="N2632" s="19"/>
      <c r="O2632" s="24"/>
      <c r="P2632" s="25"/>
    </row>
    <row r="2633" spans="2:16" ht="76.5" customHeight="1" x14ac:dyDescent="0.25">
      <c r="B2633" s="19"/>
      <c r="C2633" s="20"/>
      <c r="D2633" s="20"/>
      <c r="E2633" s="21"/>
      <c r="F2633" s="21"/>
      <c r="G2633" s="21"/>
      <c r="H2633" s="22"/>
      <c r="I2633" s="22"/>
      <c r="J2633" s="22"/>
      <c r="K2633" s="22"/>
      <c r="L2633" s="23"/>
      <c r="M2633" s="20"/>
      <c r="N2633" s="19"/>
      <c r="O2633" s="24"/>
      <c r="P2633" s="25"/>
    </row>
    <row r="2634" spans="2:16" ht="76.5" customHeight="1" x14ac:dyDescent="0.25">
      <c r="B2634" s="19"/>
      <c r="C2634" s="20"/>
      <c r="D2634" s="20"/>
      <c r="E2634" s="21"/>
      <c r="F2634" s="21"/>
      <c r="G2634" s="21"/>
      <c r="H2634" s="22"/>
      <c r="I2634" s="22"/>
      <c r="J2634" s="22"/>
      <c r="K2634" s="22"/>
      <c r="L2634" s="23"/>
      <c r="M2634" s="20"/>
      <c r="N2634" s="19"/>
      <c r="O2634" s="24"/>
      <c r="P2634" s="25"/>
    </row>
    <row r="2635" spans="2:16" ht="76.5" customHeight="1" x14ac:dyDescent="0.25">
      <c r="B2635" s="19"/>
      <c r="C2635" s="20"/>
      <c r="D2635" s="20"/>
      <c r="E2635" s="21"/>
      <c r="F2635" s="21"/>
      <c r="G2635" s="21"/>
      <c r="H2635" s="22"/>
      <c r="I2635" s="22"/>
      <c r="J2635" s="22"/>
      <c r="K2635" s="22"/>
      <c r="L2635" s="23"/>
      <c r="M2635" s="20"/>
      <c r="N2635" s="19"/>
      <c r="O2635" s="24"/>
      <c r="P2635" s="25"/>
    </row>
    <row r="2636" spans="2:16" ht="76.5" customHeight="1" x14ac:dyDescent="0.25">
      <c r="B2636" s="19"/>
      <c r="C2636" s="20"/>
      <c r="D2636" s="20"/>
      <c r="E2636" s="21"/>
      <c r="F2636" s="21"/>
      <c r="G2636" s="21"/>
      <c r="H2636" s="22"/>
      <c r="I2636" s="22"/>
      <c r="J2636" s="22"/>
      <c r="K2636" s="22"/>
      <c r="L2636" s="23"/>
      <c r="M2636" s="20"/>
      <c r="N2636" s="19"/>
      <c r="O2636" s="24"/>
      <c r="P2636" s="25"/>
    </row>
    <row r="2637" spans="2:16" ht="76.5" customHeight="1" x14ac:dyDescent="0.25">
      <c r="B2637" s="19"/>
      <c r="C2637" s="20"/>
      <c r="D2637" s="20"/>
      <c r="E2637" s="21"/>
      <c r="F2637" s="21"/>
      <c r="G2637" s="21"/>
      <c r="H2637" s="22"/>
      <c r="I2637" s="22"/>
      <c r="J2637" s="22"/>
      <c r="K2637" s="22"/>
      <c r="L2637" s="23"/>
      <c r="M2637" s="20"/>
      <c r="N2637" s="19"/>
      <c r="O2637" s="24"/>
      <c r="P2637" s="25"/>
    </row>
    <row r="2638" spans="2:16" ht="76.5" customHeight="1" x14ac:dyDescent="0.25">
      <c r="B2638" s="19"/>
      <c r="C2638" s="20"/>
      <c r="D2638" s="20"/>
      <c r="E2638" s="21"/>
      <c r="F2638" s="21"/>
      <c r="G2638" s="21"/>
      <c r="H2638" s="22"/>
      <c r="I2638" s="22"/>
      <c r="J2638" s="22"/>
      <c r="K2638" s="22"/>
      <c r="L2638" s="23"/>
      <c r="M2638" s="20"/>
      <c r="N2638" s="19"/>
      <c r="O2638" s="24"/>
      <c r="P2638" s="25"/>
    </row>
    <row r="2639" spans="2:16" ht="76.5" customHeight="1" x14ac:dyDescent="0.25">
      <c r="B2639" s="19"/>
      <c r="C2639" s="20"/>
      <c r="D2639" s="20"/>
      <c r="E2639" s="21"/>
      <c r="F2639" s="21"/>
      <c r="G2639" s="21"/>
      <c r="H2639" s="22"/>
      <c r="I2639" s="22"/>
      <c r="J2639" s="22"/>
      <c r="K2639" s="22"/>
      <c r="L2639" s="23"/>
      <c r="M2639" s="20"/>
      <c r="N2639" s="19"/>
      <c r="O2639" s="24"/>
      <c r="P2639" s="25"/>
    </row>
    <row r="2640" spans="2:16" ht="76.5" customHeight="1" x14ac:dyDescent="0.25">
      <c r="B2640" s="19"/>
      <c r="C2640" s="20"/>
      <c r="D2640" s="20"/>
      <c r="E2640" s="21"/>
      <c r="F2640" s="21"/>
      <c r="G2640" s="21"/>
      <c r="H2640" s="22"/>
      <c r="I2640" s="22"/>
      <c r="J2640" s="22"/>
      <c r="K2640" s="22"/>
      <c r="L2640" s="23"/>
      <c r="M2640" s="20"/>
      <c r="N2640" s="19"/>
      <c r="O2640" s="24"/>
      <c r="P2640" s="25"/>
    </row>
    <row r="2641" spans="2:16" ht="76.5" customHeight="1" x14ac:dyDescent="0.25">
      <c r="B2641" s="19"/>
      <c r="C2641" s="20"/>
      <c r="D2641" s="20"/>
      <c r="E2641" s="21"/>
      <c r="F2641" s="21"/>
      <c r="G2641" s="21"/>
      <c r="H2641" s="22"/>
      <c r="I2641" s="22"/>
      <c r="J2641" s="22"/>
      <c r="K2641" s="22"/>
      <c r="L2641" s="23"/>
      <c r="M2641" s="20"/>
      <c r="N2641" s="19"/>
      <c r="O2641" s="24"/>
      <c r="P2641" s="25"/>
    </row>
    <row r="2642" spans="2:16" ht="76.5" customHeight="1" x14ac:dyDescent="0.25">
      <c r="B2642" s="19"/>
      <c r="C2642" s="20"/>
      <c r="D2642" s="20"/>
      <c r="E2642" s="21"/>
      <c r="F2642" s="21"/>
      <c r="G2642" s="21"/>
      <c r="H2642" s="22"/>
      <c r="I2642" s="22"/>
      <c r="J2642" s="22"/>
      <c r="K2642" s="22"/>
      <c r="L2642" s="23"/>
      <c r="M2642" s="20"/>
      <c r="N2642" s="19"/>
      <c r="O2642" s="24"/>
      <c r="P2642" s="25"/>
    </row>
    <row r="2643" spans="2:16" ht="76.5" customHeight="1" x14ac:dyDescent="0.25">
      <c r="B2643" s="19"/>
      <c r="C2643" s="20"/>
      <c r="D2643" s="20"/>
      <c r="E2643" s="21"/>
      <c r="F2643" s="21"/>
      <c r="G2643" s="21"/>
      <c r="H2643" s="22"/>
      <c r="I2643" s="22"/>
      <c r="J2643" s="22"/>
      <c r="K2643" s="22"/>
      <c r="L2643" s="23"/>
      <c r="M2643" s="20"/>
      <c r="N2643" s="19"/>
      <c r="O2643" s="24"/>
      <c r="P2643" s="25"/>
    </row>
    <row r="2644" spans="2:16" ht="76.5" customHeight="1" x14ac:dyDescent="0.25">
      <c r="B2644" s="19"/>
      <c r="C2644" s="20"/>
      <c r="D2644" s="20"/>
      <c r="E2644" s="21"/>
      <c r="F2644" s="21"/>
      <c r="G2644" s="21"/>
      <c r="H2644" s="22"/>
      <c r="I2644" s="22"/>
      <c r="J2644" s="22"/>
      <c r="K2644" s="22"/>
      <c r="L2644" s="23"/>
      <c r="M2644" s="20"/>
      <c r="N2644" s="19"/>
      <c r="O2644" s="24"/>
      <c r="P2644" s="25"/>
    </row>
    <row r="2645" spans="2:16" ht="76.5" customHeight="1" x14ac:dyDescent="0.25">
      <c r="B2645" s="19"/>
      <c r="C2645" s="20"/>
      <c r="D2645" s="20"/>
      <c r="E2645" s="21"/>
      <c r="F2645" s="21"/>
      <c r="G2645" s="21"/>
      <c r="H2645" s="22"/>
      <c r="I2645" s="22"/>
      <c r="J2645" s="22"/>
      <c r="K2645" s="22"/>
      <c r="L2645" s="23"/>
      <c r="M2645" s="20"/>
      <c r="N2645" s="19"/>
      <c r="O2645" s="24"/>
      <c r="P2645" s="25"/>
    </row>
    <row r="2646" spans="2:16" ht="76.5" customHeight="1" x14ac:dyDescent="0.25">
      <c r="B2646" s="19"/>
      <c r="C2646" s="20"/>
      <c r="D2646" s="20"/>
      <c r="E2646" s="21"/>
      <c r="F2646" s="21"/>
      <c r="G2646" s="21"/>
      <c r="H2646" s="22"/>
      <c r="I2646" s="22"/>
      <c r="J2646" s="22"/>
      <c r="K2646" s="22"/>
      <c r="L2646" s="23"/>
      <c r="M2646" s="20"/>
      <c r="N2646" s="19"/>
      <c r="O2646" s="24"/>
      <c r="P2646" s="25"/>
    </row>
    <row r="2647" spans="2:16" ht="76.5" customHeight="1" x14ac:dyDescent="0.25">
      <c r="B2647" s="19"/>
      <c r="C2647" s="20"/>
      <c r="D2647" s="20"/>
      <c r="E2647" s="21"/>
      <c r="F2647" s="21"/>
      <c r="G2647" s="21"/>
      <c r="H2647" s="22"/>
      <c r="I2647" s="22"/>
      <c r="J2647" s="22"/>
      <c r="K2647" s="22"/>
      <c r="L2647" s="23"/>
      <c r="M2647" s="20"/>
      <c r="N2647" s="19"/>
      <c r="O2647" s="24"/>
      <c r="P2647" s="25"/>
    </row>
    <row r="2648" spans="2:16" ht="76.5" customHeight="1" x14ac:dyDescent="0.25">
      <c r="B2648" s="19"/>
      <c r="C2648" s="20"/>
      <c r="D2648" s="20"/>
      <c r="E2648" s="21"/>
      <c r="F2648" s="21"/>
      <c r="G2648" s="21"/>
      <c r="H2648" s="22"/>
      <c r="I2648" s="22"/>
      <c r="J2648" s="22"/>
      <c r="K2648" s="22"/>
      <c r="L2648" s="23"/>
      <c r="M2648" s="20"/>
      <c r="N2648" s="19"/>
      <c r="O2648" s="24"/>
      <c r="P2648" s="25"/>
    </row>
    <row r="2649" spans="2:16" ht="76.5" customHeight="1" x14ac:dyDescent="0.25">
      <c r="B2649" s="19"/>
      <c r="C2649" s="20"/>
      <c r="D2649" s="20"/>
      <c r="E2649" s="21"/>
      <c r="F2649" s="21"/>
      <c r="G2649" s="21"/>
      <c r="H2649" s="22"/>
      <c r="I2649" s="22"/>
      <c r="J2649" s="22"/>
      <c r="K2649" s="22"/>
      <c r="L2649" s="23"/>
      <c r="M2649" s="20"/>
      <c r="N2649" s="19"/>
      <c r="O2649" s="24"/>
      <c r="P2649" s="25"/>
    </row>
    <row r="2650" spans="2:16" ht="76.5" customHeight="1" x14ac:dyDescent="0.25">
      <c r="B2650" s="19"/>
      <c r="C2650" s="20"/>
      <c r="D2650" s="20"/>
      <c r="E2650" s="21"/>
      <c r="F2650" s="21"/>
      <c r="G2650" s="21"/>
      <c r="H2650" s="22"/>
      <c r="I2650" s="22"/>
      <c r="J2650" s="22"/>
      <c r="K2650" s="22"/>
      <c r="L2650" s="23"/>
      <c r="M2650" s="20"/>
      <c r="N2650" s="19"/>
      <c r="O2650" s="24"/>
      <c r="P2650" s="25"/>
    </row>
    <row r="2651" spans="2:16" ht="76.5" customHeight="1" x14ac:dyDescent="0.25">
      <c r="B2651" s="19"/>
      <c r="C2651" s="20"/>
      <c r="D2651" s="20"/>
      <c r="E2651" s="21"/>
      <c r="F2651" s="21"/>
      <c r="G2651" s="21"/>
      <c r="H2651" s="22"/>
      <c r="I2651" s="22"/>
      <c r="J2651" s="22"/>
      <c r="K2651" s="22"/>
      <c r="L2651" s="23"/>
      <c r="M2651" s="20"/>
      <c r="N2651" s="19"/>
      <c r="O2651" s="24"/>
      <c r="P2651" s="25"/>
    </row>
    <row r="2652" spans="2:16" ht="76.5" customHeight="1" x14ac:dyDescent="0.25">
      <c r="B2652" s="19"/>
      <c r="C2652" s="20"/>
      <c r="D2652" s="20"/>
      <c r="E2652" s="21"/>
      <c r="F2652" s="21"/>
      <c r="G2652" s="21"/>
      <c r="H2652" s="22"/>
      <c r="I2652" s="22"/>
      <c r="J2652" s="22"/>
      <c r="K2652" s="22"/>
      <c r="L2652" s="23"/>
      <c r="M2652" s="20"/>
      <c r="N2652" s="19"/>
      <c r="O2652" s="24"/>
      <c r="P2652" s="25"/>
    </row>
    <row r="2653" spans="2:16" ht="76.5" customHeight="1" x14ac:dyDescent="0.25">
      <c r="B2653" s="19"/>
      <c r="C2653" s="20"/>
      <c r="D2653" s="20"/>
      <c r="E2653" s="21"/>
      <c r="F2653" s="21"/>
      <c r="G2653" s="21"/>
      <c r="H2653" s="22"/>
      <c r="I2653" s="22"/>
      <c r="J2653" s="22"/>
      <c r="K2653" s="22"/>
      <c r="L2653" s="23"/>
      <c r="M2653" s="20"/>
      <c r="N2653" s="19"/>
      <c r="O2653" s="24"/>
      <c r="P2653" s="25"/>
    </row>
    <row r="2654" spans="2:16" ht="76.5" customHeight="1" x14ac:dyDescent="0.25">
      <c r="B2654" s="19"/>
      <c r="C2654" s="20"/>
      <c r="D2654" s="20"/>
      <c r="E2654" s="21"/>
      <c r="F2654" s="21"/>
      <c r="G2654" s="21"/>
      <c r="H2654" s="22"/>
      <c r="I2654" s="22"/>
      <c r="J2654" s="22"/>
      <c r="K2654" s="22"/>
      <c r="L2654" s="23"/>
      <c r="M2654" s="20"/>
      <c r="N2654" s="19"/>
      <c r="O2654" s="24"/>
      <c r="P2654" s="25"/>
    </row>
    <row r="2655" spans="2:16" ht="76.5" customHeight="1" x14ac:dyDescent="0.25">
      <c r="B2655" s="19"/>
      <c r="C2655" s="20"/>
      <c r="D2655" s="20"/>
      <c r="E2655" s="21"/>
      <c r="F2655" s="21"/>
      <c r="G2655" s="21"/>
      <c r="H2655" s="22"/>
      <c r="I2655" s="22"/>
      <c r="J2655" s="22"/>
      <c r="K2655" s="22"/>
      <c r="L2655" s="23"/>
      <c r="M2655" s="20"/>
      <c r="N2655" s="19"/>
      <c r="O2655" s="24"/>
      <c r="P2655" s="25"/>
    </row>
    <row r="2656" spans="2:16" ht="76.5" customHeight="1" x14ac:dyDescent="0.25">
      <c r="B2656" s="19"/>
      <c r="C2656" s="20"/>
      <c r="D2656" s="20"/>
      <c r="E2656" s="21"/>
      <c r="F2656" s="21"/>
      <c r="G2656" s="21"/>
      <c r="H2656" s="22"/>
      <c r="I2656" s="22"/>
      <c r="J2656" s="22"/>
      <c r="K2656" s="22"/>
      <c r="L2656" s="23"/>
      <c r="M2656" s="20"/>
      <c r="N2656" s="19"/>
      <c r="O2656" s="24"/>
      <c r="P2656" s="25"/>
    </row>
    <row r="2657" spans="2:16" ht="76.5" customHeight="1" x14ac:dyDescent="0.25">
      <c r="B2657" s="19"/>
      <c r="C2657" s="20"/>
      <c r="D2657" s="20"/>
      <c r="E2657" s="21"/>
      <c r="F2657" s="21"/>
      <c r="G2657" s="21"/>
      <c r="H2657" s="22"/>
      <c r="I2657" s="22"/>
      <c r="J2657" s="22"/>
      <c r="K2657" s="22"/>
      <c r="L2657" s="23"/>
      <c r="M2657" s="20"/>
      <c r="N2657" s="19"/>
      <c r="O2657" s="24"/>
      <c r="P2657" s="25"/>
    </row>
    <row r="2658" spans="2:16" ht="76.5" customHeight="1" x14ac:dyDescent="0.25">
      <c r="B2658" s="19"/>
      <c r="C2658" s="20"/>
      <c r="D2658" s="20"/>
      <c r="E2658" s="21"/>
      <c r="F2658" s="21"/>
      <c r="G2658" s="21"/>
      <c r="H2658" s="22"/>
      <c r="I2658" s="22"/>
      <c r="J2658" s="22"/>
      <c r="K2658" s="22"/>
      <c r="L2658" s="23"/>
      <c r="M2658" s="20"/>
      <c r="N2658" s="19"/>
      <c r="O2658" s="24"/>
      <c r="P2658" s="25"/>
    </row>
    <row r="2659" spans="2:16" ht="76.5" customHeight="1" x14ac:dyDescent="0.25">
      <c r="B2659" s="19"/>
      <c r="C2659" s="20"/>
      <c r="D2659" s="20"/>
      <c r="E2659" s="21"/>
      <c r="F2659" s="21"/>
      <c r="G2659" s="21"/>
      <c r="H2659" s="22"/>
      <c r="I2659" s="22"/>
      <c r="J2659" s="22"/>
      <c r="K2659" s="22"/>
      <c r="L2659" s="23"/>
      <c r="M2659" s="20"/>
      <c r="N2659" s="19"/>
      <c r="O2659" s="24"/>
      <c r="P2659" s="25"/>
    </row>
    <row r="2660" spans="2:16" ht="76.5" customHeight="1" x14ac:dyDescent="0.25">
      <c r="B2660" s="19"/>
      <c r="C2660" s="20"/>
      <c r="D2660" s="20"/>
      <c r="E2660" s="21"/>
      <c r="F2660" s="21"/>
      <c r="G2660" s="21"/>
      <c r="H2660" s="22"/>
      <c r="I2660" s="22"/>
      <c r="J2660" s="22"/>
      <c r="K2660" s="22"/>
      <c r="L2660" s="23"/>
      <c r="M2660" s="20"/>
      <c r="N2660" s="19"/>
      <c r="O2660" s="24"/>
      <c r="P2660" s="25"/>
    </row>
    <row r="2661" spans="2:16" ht="76.5" customHeight="1" x14ac:dyDescent="0.25">
      <c r="B2661" s="19"/>
      <c r="C2661" s="20"/>
      <c r="D2661" s="20"/>
      <c r="E2661" s="21"/>
      <c r="F2661" s="21"/>
      <c r="G2661" s="21"/>
      <c r="H2661" s="22"/>
      <c r="I2661" s="22"/>
      <c r="J2661" s="22"/>
      <c r="K2661" s="22"/>
      <c r="L2661" s="23"/>
      <c r="M2661" s="20"/>
      <c r="N2661" s="19"/>
      <c r="O2661" s="24"/>
      <c r="P2661" s="25"/>
    </row>
    <row r="2662" spans="2:16" ht="76.5" customHeight="1" x14ac:dyDescent="0.25">
      <c r="B2662" s="19"/>
      <c r="C2662" s="20"/>
      <c r="D2662" s="20"/>
      <c r="E2662" s="21"/>
      <c r="F2662" s="21"/>
      <c r="G2662" s="21"/>
      <c r="H2662" s="22"/>
      <c r="I2662" s="22"/>
      <c r="J2662" s="22"/>
      <c r="K2662" s="22"/>
      <c r="L2662" s="23"/>
      <c r="M2662" s="20"/>
      <c r="N2662" s="19"/>
      <c r="O2662" s="24"/>
      <c r="P2662" s="25"/>
    </row>
    <row r="2663" spans="2:16" ht="76.5" customHeight="1" x14ac:dyDescent="0.25">
      <c r="B2663" s="19"/>
      <c r="C2663" s="20"/>
      <c r="D2663" s="20"/>
      <c r="E2663" s="21"/>
      <c r="F2663" s="21"/>
      <c r="G2663" s="21"/>
      <c r="H2663" s="22"/>
      <c r="I2663" s="22"/>
      <c r="J2663" s="22"/>
      <c r="K2663" s="22"/>
      <c r="L2663" s="23"/>
      <c r="M2663" s="20"/>
      <c r="N2663" s="19"/>
      <c r="O2663" s="24"/>
      <c r="P2663" s="25"/>
    </row>
    <row r="2664" spans="2:16" ht="76.5" customHeight="1" x14ac:dyDescent="0.25">
      <c r="B2664" s="19"/>
      <c r="C2664" s="20"/>
      <c r="D2664" s="20"/>
      <c r="E2664" s="21"/>
      <c r="F2664" s="21"/>
      <c r="G2664" s="21"/>
      <c r="H2664" s="22"/>
      <c r="I2664" s="22"/>
      <c r="J2664" s="22"/>
      <c r="K2664" s="22"/>
      <c r="L2664" s="23"/>
      <c r="M2664" s="20"/>
      <c r="N2664" s="19"/>
      <c r="O2664" s="24"/>
      <c r="P2664" s="25"/>
    </row>
    <row r="2665" spans="2:16" ht="76.5" customHeight="1" x14ac:dyDescent="0.25">
      <c r="B2665" s="19"/>
      <c r="C2665" s="20"/>
      <c r="D2665" s="20"/>
      <c r="E2665" s="21"/>
      <c r="F2665" s="21"/>
      <c r="G2665" s="21"/>
      <c r="H2665" s="22"/>
      <c r="I2665" s="22"/>
      <c r="J2665" s="22"/>
      <c r="K2665" s="22"/>
      <c r="L2665" s="23"/>
      <c r="M2665" s="20"/>
      <c r="N2665" s="19"/>
      <c r="O2665" s="24"/>
      <c r="P2665" s="25"/>
    </row>
    <row r="2666" spans="2:16" ht="76.5" customHeight="1" x14ac:dyDescent="0.25">
      <c r="B2666" s="19"/>
      <c r="C2666" s="20"/>
      <c r="D2666" s="20"/>
      <c r="E2666" s="21"/>
      <c r="F2666" s="21"/>
      <c r="G2666" s="21"/>
      <c r="H2666" s="22"/>
      <c r="I2666" s="22"/>
      <c r="J2666" s="22"/>
      <c r="K2666" s="22"/>
      <c r="L2666" s="23"/>
      <c r="M2666" s="20"/>
      <c r="N2666" s="19"/>
      <c r="O2666" s="24"/>
      <c r="P2666" s="25"/>
    </row>
    <row r="2667" spans="2:16" ht="76.5" customHeight="1" x14ac:dyDescent="0.25">
      <c r="B2667" s="19"/>
      <c r="C2667" s="20"/>
      <c r="D2667" s="20"/>
      <c r="E2667" s="21"/>
      <c r="F2667" s="21"/>
      <c r="G2667" s="21"/>
      <c r="H2667" s="22"/>
      <c r="I2667" s="22"/>
      <c r="J2667" s="22"/>
      <c r="K2667" s="22"/>
      <c r="L2667" s="23"/>
      <c r="M2667" s="20"/>
      <c r="N2667" s="19"/>
      <c r="O2667" s="24"/>
      <c r="P2667" s="25"/>
    </row>
    <row r="2668" spans="2:16" ht="76.5" customHeight="1" x14ac:dyDescent="0.25">
      <c r="B2668" s="19"/>
      <c r="C2668" s="20"/>
      <c r="D2668" s="20"/>
      <c r="E2668" s="21"/>
      <c r="F2668" s="21"/>
      <c r="G2668" s="21"/>
      <c r="H2668" s="22"/>
      <c r="I2668" s="22"/>
      <c r="J2668" s="22"/>
      <c r="K2668" s="22"/>
      <c r="L2668" s="23"/>
      <c r="M2668" s="20"/>
      <c r="N2668" s="19"/>
      <c r="O2668" s="24"/>
      <c r="P2668" s="25"/>
    </row>
    <row r="2669" spans="2:16" ht="76.5" customHeight="1" x14ac:dyDescent="0.25">
      <c r="B2669" s="19"/>
      <c r="C2669" s="20"/>
      <c r="D2669" s="20"/>
      <c r="E2669" s="21"/>
      <c r="F2669" s="21"/>
      <c r="G2669" s="21"/>
      <c r="H2669" s="22"/>
      <c r="I2669" s="22"/>
      <c r="J2669" s="22"/>
      <c r="K2669" s="22"/>
      <c r="L2669" s="23"/>
      <c r="M2669" s="20"/>
      <c r="N2669" s="19"/>
      <c r="O2669" s="24"/>
      <c r="P2669" s="25"/>
    </row>
    <row r="2670" spans="2:16" ht="76.5" customHeight="1" x14ac:dyDescent="0.25">
      <c r="B2670" s="19"/>
      <c r="C2670" s="20"/>
      <c r="D2670" s="20"/>
      <c r="E2670" s="21"/>
      <c r="F2670" s="21"/>
      <c r="G2670" s="21"/>
      <c r="H2670" s="22"/>
      <c r="I2670" s="22"/>
      <c r="J2670" s="22"/>
      <c r="K2670" s="22"/>
      <c r="L2670" s="23"/>
      <c r="M2670" s="20"/>
      <c r="N2670" s="19"/>
      <c r="O2670" s="24"/>
      <c r="P2670" s="25"/>
    </row>
    <row r="2671" spans="2:16" ht="76.5" customHeight="1" x14ac:dyDescent="0.25">
      <c r="B2671" s="19"/>
      <c r="C2671" s="20"/>
      <c r="D2671" s="20"/>
      <c r="E2671" s="21"/>
      <c r="F2671" s="21"/>
      <c r="G2671" s="21"/>
      <c r="H2671" s="22"/>
      <c r="I2671" s="22"/>
      <c r="J2671" s="22"/>
      <c r="K2671" s="22"/>
      <c r="L2671" s="23"/>
      <c r="M2671" s="20"/>
      <c r="N2671" s="19"/>
      <c r="O2671" s="24"/>
      <c r="P2671" s="25"/>
    </row>
    <row r="2672" spans="2:16" ht="76.5" customHeight="1" x14ac:dyDescent="0.25">
      <c r="B2672" s="19"/>
      <c r="C2672" s="20"/>
      <c r="D2672" s="20"/>
      <c r="E2672" s="21"/>
      <c r="F2672" s="21"/>
      <c r="G2672" s="21"/>
      <c r="H2672" s="22"/>
      <c r="I2672" s="22"/>
      <c r="J2672" s="22"/>
      <c r="K2672" s="22"/>
      <c r="L2672" s="23"/>
      <c r="M2672" s="20"/>
      <c r="N2672" s="19"/>
      <c r="O2672" s="24"/>
      <c r="P2672" s="25"/>
    </row>
    <row r="2673" spans="2:16" ht="76.5" customHeight="1" x14ac:dyDescent="0.25">
      <c r="B2673" s="19"/>
      <c r="C2673" s="20"/>
      <c r="D2673" s="20"/>
      <c r="E2673" s="21"/>
      <c r="F2673" s="21"/>
      <c r="G2673" s="21"/>
      <c r="H2673" s="22"/>
      <c r="I2673" s="22"/>
      <c r="J2673" s="22"/>
      <c r="K2673" s="22"/>
      <c r="L2673" s="23"/>
      <c r="M2673" s="20"/>
      <c r="N2673" s="19"/>
      <c r="O2673" s="24"/>
      <c r="P2673" s="25"/>
    </row>
    <row r="2674" spans="2:16" ht="76.5" customHeight="1" x14ac:dyDescent="0.25">
      <c r="B2674" s="19"/>
      <c r="C2674" s="20"/>
      <c r="D2674" s="20"/>
      <c r="E2674" s="21"/>
      <c r="F2674" s="21"/>
      <c r="G2674" s="21"/>
      <c r="H2674" s="22"/>
      <c r="I2674" s="22"/>
      <c r="J2674" s="22"/>
      <c r="K2674" s="22"/>
      <c r="L2674" s="23"/>
      <c r="M2674" s="20"/>
      <c r="N2674" s="19"/>
      <c r="O2674" s="24"/>
      <c r="P2674" s="25"/>
    </row>
    <row r="2675" spans="2:16" ht="76.5" customHeight="1" x14ac:dyDescent="0.25">
      <c r="B2675" s="19"/>
      <c r="C2675" s="20"/>
      <c r="D2675" s="20"/>
      <c r="E2675" s="21"/>
      <c r="F2675" s="21"/>
      <c r="G2675" s="21"/>
      <c r="H2675" s="22"/>
      <c r="I2675" s="22"/>
      <c r="J2675" s="22"/>
      <c r="K2675" s="22"/>
      <c r="L2675" s="23"/>
      <c r="M2675" s="20"/>
      <c r="N2675" s="19"/>
      <c r="O2675" s="24"/>
      <c r="P2675" s="25"/>
    </row>
    <row r="2676" spans="2:16" ht="76.5" customHeight="1" x14ac:dyDescent="0.25">
      <c r="B2676" s="19"/>
      <c r="C2676" s="20"/>
      <c r="D2676" s="20"/>
      <c r="E2676" s="21"/>
      <c r="F2676" s="21"/>
      <c r="G2676" s="21"/>
      <c r="H2676" s="22"/>
      <c r="I2676" s="22"/>
      <c r="J2676" s="22"/>
      <c r="K2676" s="22"/>
      <c r="L2676" s="23"/>
      <c r="M2676" s="20"/>
      <c r="N2676" s="19"/>
      <c r="O2676" s="24"/>
      <c r="P2676" s="25"/>
    </row>
    <row r="2677" spans="2:16" ht="76.5" customHeight="1" x14ac:dyDescent="0.25">
      <c r="B2677" s="19"/>
      <c r="C2677" s="20"/>
      <c r="D2677" s="20"/>
      <c r="E2677" s="21"/>
      <c r="F2677" s="21"/>
      <c r="G2677" s="21"/>
      <c r="H2677" s="22"/>
      <c r="I2677" s="22"/>
      <c r="J2677" s="22"/>
      <c r="K2677" s="22"/>
      <c r="L2677" s="23"/>
      <c r="M2677" s="20"/>
      <c r="N2677" s="19"/>
      <c r="O2677" s="24"/>
      <c r="P2677" s="25"/>
    </row>
    <row r="2678" spans="2:16" ht="76.5" customHeight="1" x14ac:dyDescent="0.25">
      <c r="B2678" s="19"/>
      <c r="C2678" s="20"/>
      <c r="D2678" s="20"/>
      <c r="E2678" s="21"/>
      <c r="F2678" s="21"/>
      <c r="G2678" s="21"/>
      <c r="H2678" s="22"/>
      <c r="I2678" s="22"/>
      <c r="J2678" s="22"/>
      <c r="K2678" s="22"/>
      <c r="L2678" s="23"/>
      <c r="M2678" s="20"/>
      <c r="N2678" s="19"/>
      <c r="O2678" s="24"/>
      <c r="P2678" s="25"/>
    </row>
    <row r="2679" spans="2:16" ht="76.5" customHeight="1" x14ac:dyDescent="0.25">
      <c r="B2679" s="19"/>
      <c r="C2679" s="20"/>
      <c r="D2679" s="20"/>
      <c r="E2679" s="21"/>
      <c r="F2679" s="21"/>
      <c r="G2679" s="21"/>
      <c r="H2679" s="22"/>
      <c r="I2679" s="22"/>
      <c r="J2679" s="22"/>
      <c r="K2679" s="22"/>
      <c r="L2679" s="23"/>
      <c r="M2679" s="20"/>
      <c r="N2679" s="19"/>
      <c r="O2679" s="24"/>
      <c r="P2679" s="25"/>
    </row>
    <row r="2680" spans="2:16" ht="76.5" customHeight="1" x14ac:dyDescent="0.25">
      <c r="B2680" s="19"/>
      <c r="C2680" s="20"/>
      <c r="D2680" s="20"/>
      <c r="E2680" s="21"/>
      <c r="F2680" s="21"/>
      <c r="G2680" s="21"/>
      <c r="H2680" s="22"/>
      <c r="I2680" s="22"/>
      <c r="J2680" s="22"/>
      <c r="K2680" s="22"/>
      <c r="L2680" s="23"/>
      <c r="M2680" s="20"/>
      <c r="N2680" s="19"/>
      <c r="O2680" s="24"/>
      <c r="P2680" s="25"/>
    </row>
    <row r="2681" spans="2:16" ht="76.5" customHeight="1" x14ac:dyDescent="0.25">
      <c r="B2681" s="19"/>
      <c r="C2681" s="20"/>
      <c r="D2681" s="20"/>
      <c r="E2681" s="21"/>
      <c r="F2681" s="21"/>
      <c r="G2681" s="21"/>
      <c r="H2681" s="22"/>
      <c r="I2681" s="22"/>
      <c r="J2681" s="22"/>
      <c r="K2681" s="22"/>
      <c r="L2681" s="23"/>
      <c r="M2681" s="20"/>
      <c r="N2681" s="19"/>
      <c r="O2681" s="24"/>
      <c r="P2681" s="25"/>
    </row>
    <row r="2682" spans="2:16" ht="76.5" customHeight="1" x14ac:dyDescent="0.25">
      <c r="B2682" s="19"/>
      <c r="C2682" s="20"/>
      <c r="D2682" s="20"/>
      <c r="E2682" s="21"/>
      <c r="F2682" s="21"/>
      <c r="G2682" s="21"/>
      <c r="H2682" s="22"/>
      <c r="I2682" s="22"/>
      <c r="J2682" s="22"/>
      <c r="K2682" s="22"/>
      <c r="L2682" s="23"/>
      <c r="M2682" s="20"/>
      <c r="N2682" s="19"/>
      <c r="O2682" s="24"/>
      <c r="P2682" s="25"/>
    </row>
    <row r="2683" spans="2:16" ht="76.5" customHeight="1" x14ac:dyDescent="0.25">
      <c r="B2683" s="19"/>
      <c r="C2683" s="20"/>
      <c r="D2683" s="20"/>
      <c r="E2683" s="21"/>
      <c r="F2683" s="21"/>
      <c r="G2683" s="21"/>
      <c r="H2683" s="22"/>
      <c r="I2683" s="22"/>
      <c r="J2683" s="22"/>
      <c r="K2683" s="22"/>
      <c r="L2683" s="23"/>
      <c r="M2683" s="20"/>
      <c r="N2683" s="19"/>
      <c r="O2683" s="24"/>
      <c r="P2683" s="25"/>
    </row>
    <row r="2684" spans="2:16" ht="76.5" customHeight="1" x14ac:dyDescent="0.25">
      <c r="B2684" s="19"/>
      <c r="C2684" s="20"/>
      <c r="D2684" s="20"/>
      <c r="E2684" s="21"/>
      <c r="F2684" s="21"/>
      <c r="G2684" s="21"/>
      <c r="H2684" s="22"/>
      <c r="I2684" s="22"/>
      <c r="J2684" s="22"/>
      <c r="K2684" s="22"/>
      <c r="L2684" s="23"/>
      <c r="M2684" s="20"/>
      <c r="N2684" s="19"/>
      <c r="O2684" s="24"/>
      <c r="P2684" s="25"/>
    </row>
    <row r="2685" spans="2:16" ht="76.5" customHeight="1" x14ac:dyDescent="0.25">
      <c r="B2685" s="19"/>
      <c r="C2685" s="20"/>
      <c r="D2685" s="20"/>
      <c r="E2685" s="21"/>
      <c r="F2685" s="21"/>
      <c r="G2685" s="21"/>
      <c r="H2685" s="22"/>
      <c r="I2685" s="22"/>
      <c r="J2685" s="22"/>
      <c r="K2685" s="22"/>
      <c r="L2685" s="23"/>
      <c r="M2685" s="20"/>
      <c r="N2685" s="19"/>
      <c r="O2685" s="24"/>
      <c r="P2685" s="25"/>
    </row>
    <row r="2686" spans="2:16" ht="76.5" customHeight="1" x14ac:dyDescent="0.25">
      <c r="B2686" s="19"/>
      <c r="C2686" s="20"/>
      <c r="D2686" s="20"/>
      <c r="E2686" s="21"/>
      <c r="F2686" s="21"/>
      <c r="G2686" s="21"/>
      <c r="H2686" s="22"/>
      <c r="I2686" s="22"/>
      <c r="J2686" s="22"/>
      <c r="K2686" s="22"/>
      <c r="L2686" s="23"/>
      <c r="M2686" s="20"/>
      <c r="N2686" s="19"/>
      <c r="O2686" s="24"/>
      <c r="P2686" s="25"/>
    </row>
    <row r="2687" spans="2:16" ht="76.5" customHeight="1" x14ac:dyDescent="0.25">
      <c r="B2687" s="19"/>
      <c r="C2687" s="20"/>
      <c r="D2687" s="20"/>
      <c r="E2687" s="21"/>
      <c r="F2687" s="21"/>
      <c r="G2687" s="21"/>
      <c r="H2687" s="22"/>
      <c r="I2687" s="22"/>
      <c r="J2687" s="22"/>
      <c r="K2687" s="22"/>
      <c r="L2687" s="23"/>
      <c r="M2687" s="20"/>
      <c r="N2687" s="19"/>
      <c r="O2687" s="24"/>
      <c r="P2687" s="25"/>
    </row>
    <row r="2688" spans="2:16" ht="76.5" customHeight="1" x14ac:dyDescent="0.25">
      <c r="B2688" s="19"/>
      <c r="C2688" s="20"/>
      <c r="D2688" s="20"/>
      <c r="E2688" s="21"/>
      <c r="F2688" s="21"/>
      <c r="G2688" s="21"/>
      <c r="H2688" s="22"/>
      <c r="I2688" s="22"/>
      <c r="J2688" s="22"/>
      <c r="K2688" s="22"/>
      <c r="L2688" s="23"/>
      <c r="M2688" s="20"/>
      <c r="N2688" s="19"/>
      <c r="O2688" s="24"/>
      <c r="P2688" s="25"/>
    </row>
    <row r="2689" spans="2:16" ht="76.5" customHeight="1" x14ac:dyDescent="0.25">
      <c r="B2689" s="19"/>
      <c r="C2689" s="20"/>
      <c r="D2689" s="20"/>
      <c r="E2689" s="21"/>
      <c r="F2689" s="21"/>
      <c r="G2689" s="21"/>
      <c r="H2689" s="22"/>
      <c r="I2689" s="22"/>
      <c r="J2689" s="22"/>
      <c r="K2689" s="22"/>
      <c r="L2689" s="23"/>
      <c r="M2689" s="20"/>
      <c r="N2689" s="19"/>
      <c r="O2689" s="24"/>
      <c r="P2689" s="25"/>
    </row>
    <row r="2690" spans="2:16" ht="76.5" customHeight="1" x14ac:dyDescent="0.25">
      <c r="B2690" s="19"/>
      <c r="C2690" s="20"/>
      <c r="D2690" s="20"/>
      <c r="E2690" s="21"/>
      <c r="F2690" s="21"/>
      <c r="G2690" s="21"/>
      <c r="H2690" s="22"/>
      <c r="I2690" s="22"/>
      <c r="J2690" s="22"/>
      <c r="K2690" s="22"/>
      <c r="L2690" s="23"/>
      <c r="M2690" s="20"/>
      <c r="N2690" s="19"/>
      <c r="O2690" s="24"/>
      <c r="P2690" s="25"/>
    </row>
    <row r="2691" spans="2:16" ht="76.5" customHeight="1" x14ac:dyDescent="0.25">
      <c r="B2691" s="19"/>
      <c r="C2691" s="20"/>
      <c r="D2691" s="20"/>
      <c r="E2691" s="21"/>
      <c r="F2691" s="21"/>
      <c r="G2691" s="21"/>
      <c r="H2691" s="22"/>
      <c r="I2691" s="22"/>
      <c r="J2691" s="22"/>
      <c r="K2691" s="22"/>
      <c r="L2691" s="23"/>
      <c r="M2691" s="20"/>
      <c r="N2691" s="19"/>
      <c r="O2691" s="24"/>
      <c r="P2691" s="25"/>
    </row>
    <row r="2692" spans="2:16" ht="76.5" customHeight="1" x14ac:dyDescent="0.25">
      <c r="B2692" s="19"/>
      <c r="C2692" s="20"/>
      <c r="D2692" s="20"/>
      <c r="E2692" s="21"/>
      <c r="F2692" s="21"/>
      <c r="G2692" s="21"/>
      <c r="H2692" s="22"/>
      <c r="I2692" s="22"/>
      <c r="J2692" s="22"/>
      <c r="K2692" s="22"/>
      <c r="L2692" s="23"/>
      <c r="M2692" s="20"/>
      <c r="N2692" s="19"/>
      <c r="O2692" s="24"/>
      <c r="P2692" s="25"/>
    </row>
    <row r="2693" spans="2:16" ht="76.5" customHeight="1" x14ac:dyDescent="0.25">
      <c r="B2693" s="19"/>
      <c r="C2693" s="20"/>
      <c r="D2693" s="20"/>
      <c r="E2693" s="21"/>
      <c r="F2693" s="21"/>
      <c r="G2693" s="21"/>
      <c r="H2693" s="22"/>
      <c r="I2693" s="22"/>
      <c r="J2693" s="22"/>
      <c r="K2693" s="22"/>
      <c r="L2693" s="23"/>
      <c r="M2693" s="20"/>
      <c r="N2693" s="19"/>
      <c r="O2693" s="24"/>
      <c r="P2693" s="25"/>
    </row>
    <row r="2694" spans="2:16" ht="76.5" customHeight="1" x14ac:dyDescent="0.25">
      <c r="B2694" s="19"/>
      <c r="C2694" s="20"/>
      <c r="D2694" s="20"/>
      <c r="E2694" s="21"/>
      <c r="F2694" s="21"/>
      <c r="G2694" s="21"/>
      <c r="H2694" s="22"/>
      <c r="I2694" s="22"/>
      <c r="J2694" s="22"/>
      <c r="K2694" s="22"/>
      <c r="L2694" s="23"/>
      <c r="M2694" s="20"/>
      <c r="N2694" s="19"/>
      <c r="O2694" s="24"/>
      <c r="P2694" s="25"/>
    </row>
    <row r="2695" spans="2:16" ht="76.5" customHeight="1" x14ac:dyDescent="0.25">
      <c r="B2695" s="19"/>
      <c r="C2695" s="20"/>
      <c r="D2695" s="20"/>
      <c r="E2695" s="21"/>
      <c r="F2695" s="21"/>
      <c r="G2695" s="21"/>
      <c r="H2695" s="22"/>
      <c r="I2695" s="22"/>
      <c r="J2695" s="22"/>
      <c r="K2695" s="22"/>
      <c r="L2695" s="23"/>
      <c r="M2695" s="20"/>
      <c r="N2695" s="19"/>
      <c r="O2695" s="24"/>
      <c r="P2695" s="25"/>
    </row>
    <row r="2696" spans="2:16" ht="76.5" customHeight="1" x14ac:dyDescent="0.25">
      <c r="B2696" s="19"/>
      <c r="C2696" s="20"/>
      <c r="D2696" s="20"/>
      <c r="E2696" s="21"/>
      <c r="F2696" s="21"/>
      <c r="G2696" s="21"/>
      <c r="H2696" s="22"/>
      <c r="I2696" s="22"/>
      <c r="J2696" s="22"/>
      <c r="K2696" s="22"/>
      <c r="L2696" s="23"/>
      <c r="M2696" s="20"/>
      <c r="N2696" s="19"/>
      <c r="O2696" s="24"/>
      <c r="P2696" s="25"/>
    </row>
    <row r="2697" spans="2:16" ht="76.5" customHeight="1" x14ac:dyDescent="0.25">
      <c r="B2697" s="19"/>
      <c r="C2697" s="20"/>
      <c r="D2697" s="20"/>
      <c r="E2697" s="21"/>
      <c r="F2697" s="21"/>
      <c r="G2697" s="21"/>
      <c r="H2697" s="22"/>
      <c r="I2697" s="22"/>
      <c r="J2697" s="22"/>
      <c r="K2697" s="22"/>
      <c r="L2697" s="23"/>
      <c r="M2697" s="20"/>
      <c r="N2697" s="19"/>
      <c r="O2697" s="24"/>
      <c r="P2697" s="25"/>
    </row>
    <row r="2698" spans="2:16" ht="76.5" customHeight="1" x14ac:dyDescent="0.25">
      <c r="B2698" s="19"/>
      <c r="C2698" s="20"/>
      <c r="D2698" s="20"/>
      <c r="E2698" s="21"/>
      <c r="F2698" s="21"/>
      <c r="G2698" s="21"/>
      <c r="H2698" s="22"/>
      <c r="I2698" s="22"/>
      <c r="J2698" s="22"/>
      <c r="K2698" s="22"/>
      <c r="L2698" s="23"/>
      <c r="M2698" s="20"/>
      <c r="N2698" s="19"/>
      <c r="O2698" s="24"/>
      <c r="P2698" s="25"/>
    </row>
    <row r="2699" spans="2:16" ht="76.5" customHeight="1" x14ac:dyDescent="0.25">
      <c r="B2699" s="19"/>
      <c r="C2699" s="20"/>
      <c r="D2699" s="20"/>
      <c r="E2699" s="21"/>
      <c r="F2699" s="21"/>
      <c r="G2699" s="21"/>
      <c r="H2699" s="22"/>
      <c r="I2699" s="22"/>
      <c r="J2699" s="22"/>
      <c r="K2699" s="22"/>
      <c r="L2699" s="23"/>
      <c r="M2699" s="20"/>
      <c r="N2699" s="19"/>
      <c r="O2699" s="24"/>
      <c r="P2699" s="25"/>
    </row>
    <row r="2700" spans="2:16" ht="76.5" customHeight="1" x14ac:dyDescent="0.25">
      <c r="B2700" s="19"/>
      <c r="C2700" s="20"/>
      <c r="D2700" s="20"/>
      <c r="E2700" s="21"/>
      <c r="F2700" s="21"/>
      <c r="G2700" s="21"/>
      <c r="H2700" s="22"/>
      <c r="I2700" s="22"/>
      <c r="J2700" s="22"/>
      <c r="K2700" s="22"/>
      <c r="L2700" s="23"/>
      <c r="M2700" s="20"/>
      <c r="N2700" s="19"/>
      <c r="O2700" s="24"/>
      <c r="P2700" s="25"/>
    </row>
    <row r="2701" spans="2:16" ht="76.5" customHeight="1" x14ac:dyDescent="0.25">
      <c r="B2701" s="19"/>
      <c r="C2701" s="20"/>
      <c r="D2701" s="20"/>
      <c r="E2701" s="21"/>
      <c r="F2701" s="21"/>
      <c r="G2701" s="21"/>
      <c r="H2701" s="22"/>
      <c r="I2701" s="22"/>
      <c r="J2701" s="22"/>
      <c r="K2701" s="22"/>
      <c r="L2701" s="23"/>
      <c r="M2701" s="20"/>
      <c r="N2701" s="19"/>
      <c r="O2701" s="24"/>
      <c r="P2701" s="25"/>
    </row>
    <row r="2702" spans="2:16" ht="76.5" customHeight="1" x14ac:dyDescent="0.25">
      <c r="B2702" s="19"/>
      <c r="C2702" s="20"/>
      <c r="D2702" s="20"/>
      <c r="E2702" s="21"/>
      <c r="F2702" s="21"/>
      <c r="G2702" s="21"/>
      <c r="H2702" s="22"/>
      <c r="I2702" s="22"/>
      <c r="J2702" s="22"/>
      <c r="K2702" s="22"/>
      <c r="L2702" s="23"/>
      <c r="M2702" s="20"/>
      <c r="N2702" s="19"/>
      <c r="O2702" s="24"/>
      <c r="P2702" s="25"/>
    </row>
    <row r="2703" spans="2:16" ht="76.5" customHeight="1" x14ac:dyDescent="0.25">
      <c r="B2703" s="19"/>
      <c r="C2703" s="20"/>
      <c r="D2703" s="20"/>
      <c r="E2703" s="21"/>
      <c r="F2703" s="21"/>
      <c r="G2703" s="21"/>
      <c r="H2703" s="22"/>
      <c r="I2703" s="22"/>
      <c r="J2703" s="22"/>
      <c r="K2703" s="22"/>
      <c r="L2703" s="23"/>
      <c r="M2703" s="20"/>
      <c r="N2703" s="19"/>
      <c r="O2703" s="24"/>
      <c r="P2703" s="25"/>
    </row>
    <row r="2704" spans="2:16" ht="76.5" customHeight="1" x14ac:dyDescent="0.25">
      <c r="B2704" s="19"/>
      <c r="C2704" s="20"/>
      <c r="D2704" s="20"/>
      <c r="E2704" s="21"/>
      <c r="F2704" s="21"/>
      <c r="G2704" s="21"/>
      <c r="H2704" s="22"/>
      <c r="I2704" s="22"/>
      <c r="J2704" s="22"/>
      <c r="K2704" s="22"/>
      <c r="L2704" s="23"/>
      <c r="M2704" s="20"/>
      <c r="N2704" s="19"/>
      <c r="O2704" s="24"/>
      <c r="P2704" s="25"/>
    </row>
    <row r="2705" spans="2:16" ht="76.5" customHeight="1" x14ac:dyDescent="0.25">
      <c r="B2705" s="19"/>
      <c r="C2705" s="20"/>
      <c r="D2705" s="20"/>
      <c r="E2705" s="21"/>
      <c r="F2705" s="21"/>
      <c r="G2705" s="21"/>
      <c r="H2705" s="22"/>
      <c r="I2705" s="22"/>
      <c r="J2705" s="22"/>
      <c r="K2705" s="22"/>
      <c r="L2705" s="23"/>
      <c r="M2705" s="20"/>
      <c r="N2705" s="19"/>
      <c r="O2705" s="24"/>
      <c r="P2705" s="25"/>
    </row>
    <row r="2706" spans="2:16" ht="76.5" customHeight="1" x14ac:dyDescent="0.25">
      <c r="B2706" s="19"/>
      <c r="C2706" s="20"/>
      <c r="D2706" s="20"/>
      <c r="E2706" s="21"/>
      <c r="F2706" s="21"/>
      <c r="G2706" s="21"/>
      <c r="H2706" s="22"/>
      <c r="I2706" s="22"/>
      <c r="J2706" s="22"/>
      <c r="K2706" s="22"/>
      <c r="L2706" s="23"/>
      <c r="M2706" s="20"/>
      <c r="N2706" s="19"/>
      <c r="O2706" s="24"/>
      <c r="P2706" s="25"/>
    </row>
    <row r="2707" spans="2:16" ht="76.5" customHeight="1" x14ac:dyDescent="0.25">
      <c r="B2707" s="19"/>
      <c r="C2707" s="20"/>
      <c r="D2707" s="20"/>
      <c r="E2707" s="21"/>
      <c r="F2707" s="21"/>
      <c r="G2707" s="21"/>
      <c r="H2707" s="22"/>
      <c r="I2707" s="22"/>
      <c r="J2707" s="22"/>
      <c r="K2707" s="22"/>
      <c r="L2707" s="23"/>
      <c r="M2707" s="20"/>
      <c r="N2707" s="19"/>
      <c r="O2707" s="24"/>
      <c r="P2707" s="25"/>
    </row>
    <row r="2708" spans="2:16" ht="76.5" customHeight="1" x14ac:dyDescent="0.25">
      <c r="B2708" s="19"/>
      <c r="C2708" s="20"/>
      <c r="D2708" s="20"/>
      <c r="E2708" s="21"/>
      <c r="F2708" s="21"/>
      <c r="G2708" s="21"/>
      <c r="H2708" s="22"/>
      <c r="I2708" s="22"/>
      <c r="J2708" s="22"/>
      <c r="K2708" s="22"/>
      <c r="L2708" s="23"/>
      <c r="M2708" s="20"/>
      <c r="N2708" s="19"/>
      <c r="O2708" s="24"/>
      <c r="P2708" s="25"/>
    </row>
    <row r="2709" spans="2:16" ht="76.5" customHeight="1" x14ac:dyDescent="0.25">
      <c r="B2709" s="19"/>
      <c r="C2709" s="20"/>
      <c r="D2709" s="20"/>
      <c r="E2709" s="21"/>
      <c r="F2709" s="21"/>
      <c r="G2709" s="21"/>
      <c r="H2709" s="22"/>
      <c r="I2709" s="22"/>
      <c r="J2709" s="22"/>
      <c r="K2709" s="22"/>
      <c r="L2709" s="23"/>
      <c r="M2709" s="20"/>
      <c r="N2709" s="19"/>
      <c r="O2709" s="24"/>
      <c r="P2709" s="25"/>
    </row>
    <row r="2710" spans="2:16" ht="76.5" customHeight="1" x14ac:dyDescent="0.25">
      <c r="B2710" s="19"/>
      <c r="C2710" s="20"/>
      <c r="D2710" s="20"/>
      <c r="E2710" s="21"/>
      <c r="F2710" s="21"/>
      <c r="G2710" s="21"/>
      <c r="H2710" s="22"/>
      <c r="I2710" s="22"/>
      <c r="J2710" s="22"/>
      <c r="K2710" s="22"/>
      <c r="L2710" s="23"/>
      <c r="M2710" s="20"/>
      <c r="N2710" s="19"/>
      <c r="O2710" s="24"/>
      <c r="P2710" s="25"/>
    </row>
    <row r="2711" spans="2:16" ht="76.5" customHeight="1" x14ac:dyDescent="0.25">
      <c r="B2711" s="19"/>
      <c r="C2711" s="20"/>
      <c r="D2711" s="20"/>
      <c r="E2711" s="21"/>
      <c r="F2711" s="21"/>
      <c r="G2711" s="21"/>
      <c r="H2711" s="22"/>
      <c r="I2711" s="22"/>
      <c r="J2711" s="22"/>
      <c r="K2711" s="22"/>
      <c r="L2711" s="23"/>
      <c r="M2711" s="20"/>
      <c r="N2711" s="19"/>
      <c r="O2711" s="24"/>
      <c r="P2711" s="25"/>
    </row>
    <row r="2712" spans="2:16" ht="76.5" customHeight="1" x14ac:dyDescent="0.25">
      <c r="B2712" s="19"/>
      <c r="C2712" s="20"/>
      <c r="D2712" s="20"/>
      <c r="E2712" s="21"/>
      <c r="F2712" s="21"/>
      <c r="G2712" s="21"/>
      <c r="H2712" s="22"/>
      <c r="I2712" s="22"/>
      <c r="J2712" s="22"/>
      <c r="K2712" s="22"/>
      <c r="L2712" s="23"/>
      <c r="M2712" s="20"/>
      <c r="N2712" s="19"/>
      <c r="O2712" s="24"/>
      <c r="P2712" s="25"/>
    </row>
    <row r="2713" spans="2:16" ht="76.5" customHeight="1" x14ac:dyDescent="0.25">
      <c r="B2713" s="19"/>
      <c r="C2713" s="20"/>
      <c r="D2713" s="20"/>
      <c r="E2713" s="21"/>
      <c r="F2713" s="21"/>
      <c r="G2713" s="21"/>
      <c r="H2713" s="22"/>
      <c r="I2713" s="22"/>
      <c r="J2713" s="22"/>
      <c r="K2713" s="22"/>
      <c r="L2713" s="23"/>
      <c r="M2713" s="20"/>
      <c r="N2713" s="19"/>
      <c r="O2713" s="24"/>
      <c r="P2713" s="25"/>
    </row>
    <row r="2714" spans="2:16" ht="76.5" customHeight="1" x14ac:dyDescent="0.25">
      <c r="B2714" s="19"/>
      <c r="C2714" s="20"/>
      <c r="D2714" s="20"/>
      <c r="E2714" s="21"/>
      <c r="F2714" s="21"/>
      <c r="G2714" s="21"/>
      <c r="H2714" s="22"/>
      <c r="I2714" s="22"/>
      <c r="J2714" s="22"/>
      <c r="K2714" s="22"/>
      <c r="L2714" s="23"/>
      <c r="M2714" s="20"/>
      <c r="N2714" s="19"/>
      <c r="O2714" s="24"/>
      <c r="P2714" s="25"/>
    </row>
    <row r="2715" spans="2:16" ht="76.5" customHeight="1" x14ac:dyDescent="0.25">
      <c r="B2715" s="19"/>
      <c r="C2715" s="20"/>
      <c r="D2715" s="20"/>
      <c r="E2715" s="21"/>
      <c r="F2715" s="21"/>
      <c r="G2715" s="21"/>
      <c r="H2715" s="22"/>
      <c r="I2715" s="22"/>
      <c r="J2715" s="22"/>
      <c r="K2715" s="22"/>
      <c r="L2715" s="23"/>
      <c r="M2715" s="20"/>
      <c r="N2715" s="19"/>
      <c r="O2715" s="24"/>
      <c r="P2715" s="25"/>
    </row>
    <row r="2716" spans="2:16" ht="76.5" customHeight="1" x14ac:dyDescent="0.25">
      <c r="B2716" s="19"/>
      <c r="C2716" s="20"/>
      <c r="D2716" s="20"/>
      <c r="E2716" s="21"/>
      <c r="F2716" s="21"/>
      <c r="G2716" s="21"/>
      <c r="H2716" s="22"/>
      <c r="I2716" s="22"/>
      <c r="J2716" s="22"/>
      <c r="K2716" s="22"/>
      <c r="L2716" s="23"/>
      <c r="M2716" s="20"/>
      <c r="N2716" s="19"/>
      <c r="O2716" s="24"/>
      <c r="P2716" s="25"/>
    </row>
    <row r="2717" spans="2:16" ht="76.5" customHeight="1" x14ac:dyDescent="0.25">
      <c r="B2717" s="19"/>
      <c r="C2717" s="20"/>
      <c r="D2717" s="20"/>
      <c r="E2717" s="21"/>
      <c r="F2717" s="21"/>
      <c r="G2717" s="21"/>
      <c r="H2717" s="22"/>
      <c r="I2717" s="22"/>
      <c r="J2717" s="22"/>
      <c r="K2717" s="22"/>
      <c r="L2717" s="23"/>
      <c r="M2717" s="20"/>
      <c r="N2717" s="19"/>
      <c r="O2717" s="24"/>
      <c r="P2717" s="25"/>
    </row>
    <row r="2718" spans="2:16" ht="76.5" customHeight="1" x14ac:dyDescent="0.25">
      <c r="B2718" s="19"/>
      <c r="C2718" s="20"/>
      <c r="D2718" s="20"/>
      <c r="E2718" s="21"/>
      <c r="F2718" s="21"/>
      <c r="G2718" s="21"/>
      <c r="H2718" s="22"/>
      <c r="I2718" s="22"/>
      <c r="J2718" s="22"/>
      <c r="K2718" s="22"/>
      <c r="L2718" s="23"/>
      <c r="M2718" s="20"/>
      <c r="N2718" s="19"/>
      <c r="O2718" s="24"/>
      <c r="P2718" s="25"/>
    </row>
    <row r="2719" spans="2:16" ht="76.5" customHeight="1" x14ac:dyDescent="0.25">
      <c r="B2719" s="19"/>
      <c r="C2719" s="20"/>
      <c r="D2719" s="20"/>
      <c r="E2719" s="21"/>
      <c r="F2719" s="21"/>
      <c r="G2719" s="21"/>
      <c r="H2719" s="22"/>
      <c r="I2719" s="22"/>
      <c r="J2719" s="22"/>
      <c r="K2719" s="22"/>
      <c r="L2719" s="23"/>
      <c r="M2719" s="20"/>
      <c r="N2719" s="19"/>
      <c r="O2719" s="24"/>
      <c r="P2719" s="25"/>
    </row>
    <row r="2720" spans="2:16" ht="76.5" customHeight="1" x14ac:dyDescent="0.25">
      <c r="B2720" s="19"/>
      <c r="C2720" s="20"/>
      <c r="D2720" s="20"/>
      <c r="E2720" s="21"/>
      <c r="F2720" s="21"/>
      <c r="G2720" s="21"/>
      <c r="H2720" s="22"/>
      <c r="I2720" s="22"/>
      <c r="J2720" s="22"/>
      <c r="K2720" s="22"/>
      <c r="L2720" s="23"/>
      <c r="M2720" s="20"/>
      <c r="N2720" s="19"/>
      <c r="O2720" s="24"/>
      <c r="P2720" s="25"/>
    </row>
    <row r="2721" spans="2:16" ht="76.5" customHeight="1" x14ac:dyDescent="0.25">
      <c r="B2721" s="19"/>
      <c r="C2721" s="20"/>
      <c r="D2721" s="20"/>
      <c r="E2721" s="21"/>
      <c r="F2721" s="21"/>
      <c r="G2721" s="21"/>
      <c r="H2721" s="22"/>
      <c r="I2721" s="22"/>
      <c r="J2721" s="22"/>
      <c r="K2721" s="22"/>
      <c r="L2721" s="23"/>
      <c r="M2721" s="20"/>
      <c r="N2721" s="19"/>
      <c r="O2721" s="24"/>
      <c r="P2721" s="25"/>
    </row>
    <row r="2722" spans="2:16" ht="76.5" customHeight="1" x14ac:dyDescent="0.25">
      <c r="B2722" s="19"/>
      <c r="C2722" s="20"/>
      <c r="D2722" s="20"/>
      <c r="E2722" s="21"/>
      <c r="F2722" s="21"/>
      <c r="G2722" s="21"/>
      <c r="H2722" s="22"/>
      <c r="I2722" s="22"/>
      <c r="J2722" s="22"/>
      <c r="K2722" s="22"/>
      <c r="L2722" s="23"/>
      <c r="M2722" s="20"/>
      <c r="N2722" s="19"/>
      <c r="O2722" s="24"/>
      <c r="P2722" s="25"/>
    </row>
    <row r="2723" spans="2:16" ht="76.5" customHeight="1" x14ac:dyDescent="0.25">
      <c r="B2723" s="19"/>
      <c r="C2723" s="20"/>
      <c r="D2723" s="20"/>
      <c r="E2723" s="21"/>
      <c r="F2723" s="21"/>
      <c r="G2723" s="21"/>
      <c r="H2723" s="22"/>
      <c r="I2723" s="22"/>
      <c r="J2723" s="22"/>
      <c r="K2723" s="22"/>
      <c r="L2723" s="23"/>
      <c r="M2723" s="20"/>
      <c r="N2723" s="19"/>
      <c r="O2723" s="24"/>
      <c r="P2723" s="25"/>
    </row>
    <row r="2724" spans="2:16" ht="76.5" customHeight="1" x14ac:dyDescent="0.25">
      <c r="B2724" s="19"/>
      <c r="C2724" s="20"/>
      <c r="D2724" s="20"/>
      <c r="E2724" s="21"/>
      <c r="F2724" s="21"/>
      <c r="G2724" s="21"/>
      <c r="H2724" s="22"/>
      <c r="I2724" s="22"/>
      <c r="J2724" s="22"/>
      <c r="K2724" s="22"/>
      <c r="L2724" s="23"/>
      <c r="M2724" s="20"/>
      <c r="N2724" s="19"/>
      <c r="O2724" s="24"/>
      <c r="P2724" s="25"/>
    </row>
    <row r="2725" spans="2:16" ht="76.5" customHeight="1" x14ac:dyDescent="0.25">
      <c r="B2725" s="19"/>
      <c r="C2725" s="20"/>
      <c r="D2725" s="20"/>
      <c r="E2725" s="21"/>
      <c r="F2725" s="21"/>
      <c r="G2725" s="21"/>
      <c r="H2725" s="22"/>
      <c r="I2725" s="22"/>
      <c r="J2725" s="22"/>
      <c r="K2725" s="22"/>
      <c r="L2725" s="23"/>
      <c r="M2725" s="20"/>
      <c r="N2725" s="19"/>
      <c r="O2725" s="24"/>
      <c r="P2725" s="25"/>
    </row>
    <row r="2726" spans="2:16" ht="76.5" customHeight="1" x14ac:dyDescent="0.25">
      <c r="B2726" s="19"/>
      <c r="C2726" s="20"/>
      <c r="D2726" s="20"/>
      <c r="E2726" s="21"/>
      <c r="F2726" s="21"/>
      <c r="G2726" s="21"/>
      <c r="H2726" s="22"/>
      <c r="I2726" s="22"/>
      <c r="J2726" s="22"/>
      <c r="K2726" s="22"/>
      <c r="L2726" s="23"/>
      <c r="M2726" s="20"/>
      <c r="N2726" s="19"/>
      <c r="O2726" s="24"/>
      <c r="P2726" s="25"/>
    </row>
    <row r="2727" spans="2:16" ht="76.5" customHeight="1" x14ac:dyDescent="0.25">
      <c r="B2727" s="19"/>
      <c r="C2727" s="20"/>
      <c r="D2727" s="20"/>
      <c r="E2727" s="21"/>
      <c r="F2727" s="21"/>
      <c r="G2727" s="21"/>
      <c r="H2727" s="22"/>
      <c r="I2727" s="22"/>
      <c r="J2727" s="22"/>
      <c r="K2727" s="22"/>
      <c r="L2727" s="23"/>
      <c r="M2727" s="20"/>
      <c r="N2727" s="19"/>
      <c r="O2727" s="24"/>
      <c r="P2727" s="25"/>
    </row>
    <row r="2728" spans="2:16" ht="76.5" customHeight="1" x14ac:dyDescent="0.25">
      <c r="B2728" s="19"/>
      <c r="C2728" s="20"/>
      <c r="D2728" s="20"/>
      <c r="E2728" s="21"/>
      <c r="F2728" s="21"/>
      <c r="G2728" s="21"/>
      <c r="H2728" s="22"/>
      <c r="I2728" s="22"/>
      <c r="J2728" s="22"/>
      <c r="K2728" s="22"/>
      <c r="L2728" s="23"/>
      <c r="M2728" s="20"/>
      <c r="N2728" s="19"/>
      <c r="O2728" s="24"/>
      <c r="P2728" s="25"/>
    </row>
    <row r="2729" spans="2:16" ht="76.5" customHeight="1" x14ac:dyDescent="0.25">
      <c r="B2729" s="19"/>
      <c r="C2729" s="20"/>
      <c r="D2729" s="20"/>
      <c r="E2729" s="21"/>
      <c r="F2729" s="21"/>
      <c r="G2729" s="21"/>
      <c r="H2729" s="22"/>
      <c r="I2729" s="22"/>
      <c r="J2729" s="22"/>
      <c r="K2729" s="22"/>
      <c r="L2729" s="23"/>
      <c r="M2729" s="20"/>
      <c r="N2729" s="19"/>
      <c r="O2729" s="24"/>
      <c r="P2729" s="25"/>
    </row>
    <row r="2730" spans="2:16" ht="76.5" customHeight="1" x14ac:dyDescent="0.25">
      <c r="B2730" s="19"/>
      <c r="C2730" s="20"/>
      <c r="D2730" s="20"/>
      <c r="E2730" s="21"/>
      <c r="F2730" s="21"/>
      <c r="G2730" s="21"/>
      <c r="H2730" s="22"/>
      <c r="I2730" s="22"/>
      <c r="J2730" s="22"/>
      <c r="K2730" s="22"/>
      <c r="L2730" s="23"/>
      <c r="M2730" s="20"/>
      <c r="N2730" s="19"/>
      <c r="O2730" s="24"/>
      <c r="P2730" s="25"/>
    </row>
    <row r="2731" spans="2:16" ht="76.5" customHeight="1" x14ac:dyDescent="0.25">
      <c r="B2731" s="19"/>
      <c r="C2731" s="20"/>
      <c r="D2731" s="20"/>
      <c r="E2731" s="21"/>
      <c r="F2731" s="21"/>
      <c r="G2731" s="21"/>
      <c r="H2731" s="22"/>
      <c r="I2731" s="22"/>
      <c r="J2731" s="22"/>
      <c r="K2731" s="22"/>
      <c r="L2731" s="23"/>
      <c r="M2731" s="20"/>
      <c r="N2731" s="19"/>
      <c r="O2731" s="24"/>
      <c r="P2731" s="25"/>
    </row>
    <row r="2732" spans="2:16" ht="76.5" customHeight="1" x14ac:dyDescent="0.25">
      <c r="B2732" s="19"/>
      <c r="C2732" s="20"/>
      <c r="D2732" s="20"/>
      <c r="E2732" s="21"/>
      <c r="F2732" s="21"/>
      <c r="G2732" s="21"/>
      <c r="H2732" s="22"/>
      <c r="I2732" s="22"/>
      <c r="J2732" s="22"/>
      <c r="K2732" s="22"/>
      <c r="L2732" s="23"/>
      <c r="M2732" s="20"/>
      <c r="N2732" s="19"/>
      <c r="O2732" s="24"/>
      <c r="P2732" s="25"/>
    </row>
    <row r="2733" spans="2:16" ht="76.5" customHeight="1" x14ac:dyDescent="0.25">
      <c r="B2733" s="19"/>
      <c r="C2733" s="20"/>
      <c r="D2733" s="20"/>
      <c r="E2733" s="21"/>
      <c r="F2733" s="21"/>
      <c r="G2733" s="21"/>
      <c r="H2733" s="22"/>
      <c r="I2733" s="22"/>
      <c r="J2733" s="22"/>
      <c r="K2733" s="22"/>
      <c r="L2733" s="23"/>
      <c r="M2733" s="20"/>
      <c r="N2733" s="19"/>
      <c r="O2733" s="24"/>
      <c r="P2733" s="25"/>
    </row>
    <row r="2734" spans="2:16" ht="76.5" customHeight="1" x14ac:dyDescent="0.25">
      <c r="B2734" s="19"/>
      <c r="C2734" s="20"/>
      <c r="D2734" s="20"/>
      <c r="E2734" s="21"/>
      <c r="F2734" s="21"/>
      <c r="G2734" s="21"/>
      <c r="H2734" s="22"/>
      <c r="I2734" s="22"/>
      <c r="J2734" s="22"/>
      <c r="K2734" s="22"/>
      <c r="L2734" s="23"/>
      <c r="M2734" s="20"/>
      <c r="N2734" s="19"/>
      <c r="O2734" s="24"/>
      <c r="P2734" s="25"/>
    </row>
    <row r="2735" spans="2:16" ht="76.5" customHeight="1" x14ac:dyDescent="0.25">
      <c r="B2735" s="19"/>
      <c r="C2735" s="20"/>
      <c r="D2735" s="20"/>
      <c r="E2735" s="21"/>
      <c r="F2735" s="21"/>
      <c r="G2735" s="21"/>
      <c r="H2735" s="22"/>
      <c r="I2735" s="22"/>
      <c r="J2735" s="22"/>
      <c r="K2735" s="22"/>
      <c r="L2735" s="23"/>
      <c r="M2735" s="20"/>
      <c r="N2735" s="19"/>
      <c r="O2735" s="24"/>
      <c r="P2735" s="25"/>
    </row>
    <row r="2736" spans="2:16" ht="76.5" customHeight="1" x14ac:dyDescent="0.25">
      <c r="B2736" s="19"/>
      <c r="C2736" s="20"/>
      <c r="D2736" s="20"/>
      <c r="E2736" s="21"/>
      <c r="F2736" s="21"/>
      <c r="G2736" s="21"/>
      <c r="H2736" s="22"/>
      <c r="I2736" s="22"/>
      <c r="J2736" s="22"/>
      <c r="K2736" s="22"/>
      <c r="L2736" s="23"/>
      <c r="M2736" s="20"/>
      <c r="N2736" s="19"/>
      <c r="O2736" s="24"/>
      <c r="P2736" s="25"/>
    </row>
    <row r="2737" spans="2:16" ht="76.5" customHeight="1" x14ac:dyDescent="0.25">
      <c r="B2737" s="19"/>
      <c r="C2737" s="20"/>
      <c r="D2737" s="20"/>
      <c r="E2737" s="21"/>
      <c r="F2737" s="21"/>
      <c r="G2737" s="21"/>
      <c r="H2737" s="22"/>
      <c r="I2737" s="22"/>
      <c r="J2737" s="22"/>
      <c r="K2737" s="22"/>
      <c r="L2737" s="23"/>
      <c r="M2737" s="20"/>
      <c r="N2737" s="19"/>
      <c r="O2737" s="24"/>
      <c r="P2737" s="25"/>
    </row>
    <row r="2738" spans="2:16" ht="76.5" customHeight="1" x14ac:dyDescent="0.25">
      <c r="B2738" s="19"/>
      <c r="C2738" s="20"/>
      <c r="D2738" s="20"/>
      <c r="E2738" s="21"/>
      <c r="F2738" s="21"/>
      <c r="G2738" s="21"/>
      <c r="H2738" s="22"/>
      <c r="I2738" s="22"/>
      <c r="J2738" s="22"/>
      <c r="K2738" s="22"/>
      <c r="L2738" s="23"/>
      <c r="M2738" s="20"/>
      <c r="N2738" s="19"/>
      <c r="O2738" s="24"/>
      <c r="P2738" s="25"/>
    </row>
    <row r="2739" spans="2:16" ht="76.5" customHeight="1" x14ac:dyDescent="0.25">
      <c r="B2739" s="19"/>
      <c r="C2739" s="20"/>
      <c r="D2739" s="20"/>
      <c r="E2739" s="21"/>
      <c r="F2739" s="21"/>
      <c r="G2739" s="21"/>
      <c r="H2739" s="22"/>
      <c r="I2739" s="22"/>
      <c r="J2739" s="22"/>
      <c r="K2739" s="22"/>
      <c r="L2739" s="23"/>
      <c r="M2739" s="20"/>
      <c r="N2739" s="19"/>
      <c r="O2739" s="24"/>
      <c r="P2739" s="25"/>
    </row>
    <row r="2740" spans="2:16" ht="76.5" customHeight="1" x14ac:dyDescent="0.25">
      <c r="B2740" s="19"/>
      <c r="C2740" s="20"/>
      <c r="D2740" s="20"/>
      <c r="E2740" s="21"/>
      <c r="F2740" s="21"/>
      <c r="G2740" s="21"/>
      <c r="H2740" s="22"/>
      <c r="I2740" s="22"/>
      <c r="J2740" s="22"/>
      <c r="K2740" s="22"/>
      <c r="L2740" s="23"/>
      <c r="M2740" s="20"/>
      <c r="N2740" s="19"/>
      <c r="O2740" s="24"/>
      <c r="P2740" s="25"/>
    </row>
    <row r="2741" spans="2:16" ht="76.5" customHeight="1" x14ac:dyDescent="0.25">
      <c r="B2741" s="19"/>
      <c r="C2741" s="20"/>
      <c r="D2741" s="20"/>
      <c r="E2741" s="21"/>
      <c r="F2741" s="21"/>
      <c r="G2741" s="21"/>
      <c r="H2741" s="22"/>
      <c r="I2741" s="22"/>
      <c r="J2741" s="22"/>
      <c r="K2741" s="22"/>
      <c r="L2741" s="23"/>
      <c r="M2741" s="20"/>
      <c r="N2741" s="19"/>
      <c r="O2741" s="24"/>
      <c r="P2741" s="25"/>
    </row>
    <row r="2742" spans="2:16" ht="76.5" customHeight="1" x14ac:dyDescent="0.25">
      <c r="B2742" s="19"/>
      <c r="C2742" s="20"/>
      <c r="D2742" s="20"/>
      <c r="E2742" s="21"/>
      <c r="F2742" s="21"/>
      <c r="G2742" s="21"/>
      <c r="H2742" s="22"/>
      <c r="I2742" s="22"/>
      <c r="J2742" s="22"/>
      <c r="K2742" s="22"/>
      <c r="L2742" s="23"/>
      <c r="M2742" s="20"/>
      <c r="N2742" s="19"/>
      <c r="O2742" s="24"/>
      <c r="P2742" s="25"/>
    </row>
    <row r="2743" spans="2:16" ht="76.5" customHeight="1" x14ac:dyDescent="0.25">
      <c r="B2743" s="19"/>
      <c r="C2743" s="20"/>
      <c r="D2743" s="20"/>
      <c r="E2743" s="21"/>
      <c r="F2743" s="21"/>
      <c r="G2743" s="21"/>
      <c r="H2743" s="22"/>
      <c r="I2743" s="22"/>
      <c r="J2743" s="22"/>
      <c r="K2743" s="22"/>
      <c r="L2743" s="23"/>
      <c r="M2743" s="20"/>
      <c r="N2743" s="19"/>
      <c r="O2743" s="24"/>
      <c r="P2743" s="25"/>
    </row>
    <row r="2744" spans="2:16" ht="76.5" customHeight="1" x14ac:dyDescent="0.25">
      <c r="B2744" s="19"/>
      <c r="C2744" s="20"/>
      <c r="D2744" s="20"/>
      <c r="E2744" s="21"/>
      <c r="F2744" s="21"/>
      <c r="G2744" s="21"/>
      <c r="H2744" s="22"/>
      <c r="I2744" s="22"/>
      <c r="J2744" s="22"/>
      <c r="K2744" s="22"/>
      <c r="L2744" s="23"/>
      <c r="M2744" s="20"/>
      <c r="N2744" s="19"/>
      <c r="O2744" s="24"/>
      <c r="P2744" s="25"/>
    </row>
    <row r="2745" spans="2:16" ht="76.5" customHeight="1" x14ac:dyDescent="0.25">
      <c r="B2745" s="19"/>
      <c r="C2745" s="20"/>
      <c r="D2745" s="20"/>
      <c r="E2745" s="21"/>
      <c r="F2745" s="21"/>
      <c r="G2745" s="21"/>
      <c r="H2745" s="22"/>
      <c r="I2745" s="22"/>
      <c r="J2745" s="22"/>
      <c r="K2745" s="22"/>
      <c r="L2745" s="23"/>
      <c r="M2745" s="20"/>
      <c r="N2745" s="19"/>
      <c r="O2745" s="24"/>
      <c r="P2745" s="25"/>
    </row>
    <row r="2746" spans="2:16" ht="76.5" customHeight="1" x14ac:dyDescent="0.25">
      <c r="B2746" s="19"/>
      <c r="C2746" s="20"/>
      <c r="D2746" s="20"/>
      <c r="E2746" s="21"/>
      <c r="F2746" s="21"/>
      <c r="G2746" s="21"/>
      <c r="H2746" s="22"/>
      <c r="I2746" s="22"/>
      <c r="J2746" s="22"/>
      <c r="K2746" s="22"/>
      <c r="L2746" s="23"/>
      <c r="M2746" s="20"/>
      <c r="N2746" s="19"/>
      <c r="O2746" s="24"/>
      <c r="P2746" s="25"/>
    </row>
    <row r="2747" spans="2:16" ht="76.5" customHeight="1" x14ac:dyDescent="0.25">
      <c r="B2747" s="19"/>
      <c r="C2747" s="20"/>
      <c r="D2747" s="20"/>
      <c r="E2747" s="21"/>
      <c r="F2747" s="21"/>
      <c r="G2747" s="21"/>
      <c r="H2747" s="22"/>
      <c r="I2747" s="22"/>
      <c r="J2747" s="22"/>
      <c r="K2747" s="22"/>
      <c r="L2747" s="23"/>
      <c r="M2747" s="20"/>
      <c r="N2747" s="19"/>
      <c r="O2747" s="24"/>
      <c r="P2747" s="25"/>
    </row>
    <row r="2748" spans="2:16" ht="76.5" customHeight="1" x14ac:dyDescent="0.25">
      <c r="B2748" s="19"/>
      <c r="C2748" s="20"/>
      <c r="D2748" s="20"/>
      <c r="E2748" s="21"/>
      <c r="F2748" s="21"/>
      <c r="G2748" s="21"/>
      <c r="H2748" s="22"/>
      <c r="I2748" s="22"/>
      <c r="J2748" s="22"/>
      <c r="K2748" s="22"/>
      <c r="L2748" s="23"/>
      <c r="M2748" s="20"/>
      <c r="N2748" s="19"/>
      <c r="O2748" s="24"/>
      <c r="P2748" s="25"/>
    </row>
  </sheetData>
  <autoFilter ref="B3:O2569" xr:uid="{84F5839D-FB77-4798-926D-9A4F5F7A37E4}"/>
  <mergeCells count="1">
    <mergeCell ref="B2:O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Paula Perilla</dc:creator>
  <cp:lastModifiedBy>Paula Juliana Perilla Bernal</cp:lastModifiedBy>
  <dcterms:created xsi:type="dcterms:W3CDTF">2022-03-24T18:17:24Z</dcterms:created>
  <dcterms:modified xsi:type="dcterms:W3CDTF">2025-02-28T20:05:45Z</dcterms:modified>
</cp:coreProperties>
</file>